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4640"/>
  </bookViews>
  <sheets>
    <sheet name="приложение 1" sheetId="1" r:id="rId1"/>
    <sheet name="приложение 2" sheetId="2" r:id="rId2"/>
    <sheet name="приложение 3" sheetId="7" r:id="rId3"/>
    <sheet name="приложение 4" sheetId="8" r:id="rId4"/>
  </sheets>
  <definedNames>
    <definedName name="_xlnm._FilterDatabase" localSheetId="3" hidden="1">'приложение 4'!$A$3:$I$4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7"/>
  <c r="C83"/>
  <c r="C76"/>
  <c r="C68"/>
  <c r="C64"/>
  <c r="C40"/>
  <c r="C36"/>
  <c r="C29"/>
  <c r="C15"/>
  <c r="C10"/>
  <c r="C7"/>
  <c r="E32" i="1" l="1"/>
  <c r="D32"/>
  <c r="E34"/>
  <c r="D34"/>
  <c r="G35" i="2" l="1"/>
  <c r="F35"/>
  <c r="E35"/>
  <c r="D35"/>
  <c r="E36" i="1"/>
  <c r="D36"/>
  <c r="O39"/>
  <c r="N39"/>
  <c r="M39"/>
  <c r="L39"/>
  <c r="K39"/>
  <c r="J39"/>
  <c r="I39"/>
  <c r="H39"/>
  <c r="G39"/>
  <c r="F39"/>
  <c r="E38"/>
  <c r="E37"/>
  <c r="D37"/>
  <c r="E35"/>
  <c r="D35"/>
  <c r="E28"/>
  <c r="D28"/>
  <c r="E27"/>
  <c r="D27"/>
  <c r="E33"/>
  <c r="D33"/>
  <c r="E31"/>
  <c r="D31"/>
  <c r="E30"/>
  <c r="D30"/>
  <c r="E29"/>
  <c r="D29"/>
  <c r="E26"/>
  <c r="E25"/>
  <c r="E24"/>
  <c r="E23"/>
  <c r="D23"/>
  <c r="E22"/>
  <c r="D22"/>
  <c r="E21"/>
  <c r="D21"/>
  <c r="E20"/>
  <c r="E19"/>
  <c r="D19"/>
  <c r="E18"/>
  <c r="E17"/>
  <c r="D17"/>
  <c r="E16"/>
  <c r="D16"/>
  <c r="E15"/>
  <c r="E14"/>
  <c r="E13"/>
  <c r="E12"/>
  <c r="E11"/>
  <c r="E10"/>
  <c r="E9"/>
  <c r="D39" l="1"/>
  <c r="E39"/>
</calcChain>
</file>

<file path=xl/sharedStrings.xml><?xml version="1.0" encoding="utf-8"?>
<sst xmlns="http://schemas.openxmlformats.org/spreadsheetml/2006/main" count="4113" uniqueCount="1597">
  <si>
    <t>Приложение № 1  к отчету по внутреннему контролю</t>
  </si>
  <si>
    <t>№ п/п</t>
  </si>
  <si>
    <t>Код госуслуги</t>
  </si>
  <si>
    <t>Наименование                                     государственных услуг</t>
  </si>
  <si>
    <r>
      <t xml:space="preserve">ВСЕГО </t>
    </r>
    <r>
      <rPr>
        <sz val="12"/>
        <rFont val="Arial"/>
        <family val="2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</si>
  <si>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</si>
  <si>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</si>
  <si>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</si>
  <si>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</si>
  <si>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</si>
  <si>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family val="2"/>
        <charset val="204"/>
      </rPr>
      <t xml:space="preserve">(за исключением веб-портала "электронного правительства" www.egov.kz, www.elicense.kz) </t>
    </r>
  </si>
  <si>
    <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family val="2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</si>
  <si>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</si>
  <si>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</si>
  <si>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</si>
  <si>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</si>
  <si>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</si>
  <si>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</si>
  <si>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</si>
  <si>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</si>
  <si>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</si>
  <si>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</si>
  <si>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</si>
  <si>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</si>
  <si>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</si>
  <si>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</si>
  <si>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</si>
  <si>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</si>
  <si>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</si>
  <si>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</si>
  <si>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</si>
  <si>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</si>
  <si>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</si>
  <si>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</si>
  <si>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</si>
  <si>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</si>
  <si>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</si>
  <si>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</si>
  <si>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</si>
  <si>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</si>
  <si>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</si>
  <si>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</si>
  <si>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</si>
  <si>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Количество обоснованных отказов</t>
  </si>
  <si>
    <t>Количество необоснованных отказов</t>
  </si>
  <si>
    <t xml:space="preserve">  в электронном виде</t>
  </si>
  <si>
    <t>в бумажном виде</t>
  </si>
  <si>
    <r>
      <t xml:space="preserve">ИТОГО </t>
    </r>
    <r>
      <rPr>
        <i/>
        <sz val="12"/>
        <color theme="1"/>
        <rFont val="Arial"/>
        <family val="2"/>
        <charset val="204"/>
      </rPr>
      <t/>
    </r>
  </si>
  <si>
    <t>Приложение № 3 к отчету по внутреннему контролю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</si>
  <si>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</si>
  <si>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</si>
  <si>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</si>
  <si>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</si>
  <si>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</si>
  <si>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</si>
  <si>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</si>
  <si>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</si>
  <si>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</si>
  <si>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</si>
  <si>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</si>
  <si>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</si>
  <si>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</si>
  <si>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</si>
  <si>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</si>
  <si>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</si>
  <si>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</si>
  <si>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</si>
  <si>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</si>
  <si>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</si>
  <si>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</si>
  <si>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</si>
  <si>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</si>
  <si>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</si>
  <si>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</si>
  <si>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</si>
  <si>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</si>
  <si>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</si>
  <si>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</si>
  <si>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</si>
  <si>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</si>
  <si>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</si>
  <si>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</si>
  <si>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</si>
  <si>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</si>
  <si>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</si>
  <si>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</si>
  <si>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</si>
  <si>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</si>
  <si>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</si>
  <si>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</si>
  <si>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</si>
  <si>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</si>
  <si>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</si>
  <si>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</si>
  <si>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</si>
  <si>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</si>
  <si>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</si>
  <si>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</si>
  <si>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</si>
  <si>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</si>
  <si>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</si>
  <si>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</si>
  <si>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</si>
  <si>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</si>
  <si>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</si>
  <si>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</si>
  <si>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</si>
  <si>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</si>
  <si>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</si>
  <si>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</si>
  <si>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</si>
  <si>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</si>
  <si>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</si>
  <si>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</si>
  <si>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</si>
  <si>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</si>
  <si>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</si>
  <si>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</si>
  <si>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</si>
  <si>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</si>
  <si>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</si>
  <si>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</si>
  <si>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</si>
  <si>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</si>
  <si>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</si>
  <si>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</si>
  <si>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</si>
  <si>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</si>
  <si>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</si>
  <si>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</si>
  <si>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</si>
  <si>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</si>
  <si>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</si>
  <si>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</si>
  <si>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</si>
  <si>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</si>
  <si>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</si>
  <si>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</si>
  <si>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</si>
  <si>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</si>
  <si>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</si>
  <si>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</si>
  <si>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</si>
  <si>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</si>
  <si>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</si>
  <si>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</si>
  <si>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</si>
  <si>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</si>
  <si>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</si>
  <si>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</si>
  <si>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</si>
  <si>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</si>
  <si>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</si>
  <si>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</si>
  <si>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</si>
  <si>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</si>
  <si>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</si>
  <si>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</si>
  <si>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</si>
  <si>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</si>
  <si>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</si>
  <si>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</si>
  <si>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</si>
  <si>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</si>
  <si>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</si>
  <si>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</si>
  <si>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</si>
  <si>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</si>
  <si>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</si>
  <si>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</si>
  <si>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</si>
  <si>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</si>
  <si>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</si>
  <si>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</si>
  <si>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</si>
  <si>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</si>
  <si>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</si>
  <si>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</si>
  <si>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</si>
  <si>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</si>
  <si>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</si>
  <si>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(17.1.+ 18)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</si>
  <si>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</si>
  <si>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</si>
  <si>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</si>
  <si>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</si>
  <si>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</si>
  <si>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</si>
  <si>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</si>
  <si>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</si>
  <si>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</si>
  <si>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</si>
  <si>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</si>
  <si>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</si>
  <si>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18.5</t>
  </si>
  <si>
    <t xml:space="preserve">прямые эфиры 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</si>
  <si>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</si>
  <si>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</si>
  <si>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</si>
  <si>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</si>
  <si>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</si>
  <si>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Сведения по сотрудникам, оказывающим государственные услуги по ______________</t>
  </si>
  <si>
    <t>Наименование услугодателя</t>
  </si>
  <si>
    <t xml:space="preserve">Количество  видов государственных услуг </t>
  </si>
  <si>
    <t>ФИО, должность сотрудников услугодателей,задействованных в оказании госуслуг  (указать ФИО полностью (отчество при наличии), "руководитель" либо "специалист"</t>
  </si>
  <si>
    <t xml:space="preserve">Год прохождения повышения квалификации по вопросам государственных услуг в филиале Академии </t>
  </si>
  <si>
    <t>Контактные данные сотрудников услугодателей (телефон с указанием кода)</t>
  </si>
  <si>
    <t>Критерии технического оснащения компьютера, данные по процессору</t>
  </si>
  <si>
    <t>базовая тактовая частота (** ГГц)</t>
  </si>
  <si>
    <t>количество ядер</t>
  </si>
  <si>
    <t>оперативная память в ГБ</t>
  </si>
  <si>
    <t>Перевод и восстановление обучающихся по типам организаций образования</t>
  </si>
  <si>
    <t>803007-1</t>
  </si>
  <si>
    <t>Актуализация (корректировка) сведе-ний о документах об образовании</t>
  </si>
  <si>
    <t>Приложение № 2  к отчету по внутреннему контролю</t>
  </si>
  <si>
    <t>Приложение № 4 к отчету по внутреннему контролю</t>
  </si>
  <si>
    <t>ГКП на ПХВ  «Многопрофильная областная больница» при управлении здравоохранении Акмолинской области</t>
  </si>
  <si>
    <t>4-  СВОД отчетов по услугам : Выдача листа о временной нетрудоспособности, Выдача справки о временной нетрудоспособности, Выдача выписки из медицинской карты стационарного больного,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</si>
  <si>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 xml:space="preserve">Жапарова Амина Жанатовна Заведующая ОМО </t>
  </si>
  <si>
    <t>ноябрь 2018г, 2021г Конструктивное решение</t>
  </si>
  <si>
    <t>тел: 266161, aob_koksh@akmzdrav.kz, opc@akmzdrav.kz, ood@akmzdrav.kz aokwd@akmzdrav.kz</t>
  </si>
  <si>
    <t>2-3гб</t>
  </si>
  <si>
    <t>3-  по услугам : Выдача листа о временной нетрудоспособности, Выдача справки о временной нетрудоспособности, Выдача выписки из медицинской карты стационарного больного,</t>
  </si>
  <si>
    <t>Ахмадиева Динара Асановна</t>
  </si>
  <si>
    <t>в плане прохождения обучения  3-4 кв 2022г</t>
  </si>
  <si>
    <t>8гб</t>
  </si>
  <si>
    <t>Бойко Светлана Викторовна</t>
  </si>
  <si>
    <t>Булатова Айнур Бейбутовна</t>
  </si>
  <si>
    <t>Врублевская Людмила Анатольевна</t>
  </si>
  <si>
    <t>Газизова Перизат Танатаровна</t>
  </si>
  <si>
    <t>Ибраева Айгуль Умирбаевна</t>
  </si>
  <si>
    <t>Корнилова Ангелина Анатольевна</t>
  </si>
  <si>
    <t>Маханова Аемкуль Хасановна</t>
  </si>
  <si>
    <t xml:space="preserve">Ли Наталья Борисовна </t>
  </si>
  <si>
    <t>Омарова Гульнара Рахметулловна</t>
  </si>
  <si>
    <t>Павличёва Елена Сергеевна</t>
  </si>
  <si>
    <t>Садыкова Айгерим Жанабаевна</t>
  </si>
  <si>
    <t>Болат Шайзада</t>
  </si>
  <si>
    <t>Шинкаренко Анна Алексеевна</t>
  </si>
  <si>
    <t>Джумабаева Гульжан Гиззатовна</t>
  </si>
  <si>
    <t>Иващенко Юлия Петровна</t>
  </si>
  <si>
    <t>Криволапова Лариса Валерьевна</t>
  </si>
  <si>
    <t>Есильбаева Баян Маратовна</t>
  </si>
  <si>
    <t>Шаубаева Жанар Касым-Жомартовна</t>
  </si>
  <si>
    <t>Петрошенко Екатерина Юрьевна</t>
  </si>
  <si>
    <t>Фаюстова Ирина Алексеевна</t>
  </si>
  <si>
    <t>Серебренникова Татьяна Васильевна</t>
  </si>
  <si>
    <t>Чжен Наталья Валерьевна</t>
  </si>
  <si>
    <t>Шафигина Татьяна Юрьевна</t>
  </si>
  <si>
    <t>Тауекелов Асет Дулатович</t>
  </si>
  <si>
    <t>Ахметов Нурбол Ерланович</t>
  </si>
  <si>
    <t>Оспанова Саткул Мукановна</t>
  </si>
  <si>
    <t>Қали Доскей Есімбекұлы</t>
  </si>
  <si>
    <t>Бекеева Жанна Камаловна</t>
  </si>
  <si>
    <t>Атамбаев Марлен Даулетович</t>
  </si>
  <si>
    <t>Нургалиев Рауан Аскарович</t>
  </si>
  <si>
    <t>Магзамова Айгерим Сериковна</t>
  </si>
  <si>
    <t>4- по услугам : Выдача листа о временной нетрудоспособности, Выдача справки о временной нетрудоспособности, Выдача выписки из медицинской карты стационарного больного,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</si>
  <si>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Латиф  Мендгул</t>
  </si>
  <si>
    <t>Тонких Вячеслав Юрьевич</t>
  </si>
  <si>
    <t>Идрисов Куаныш Сайлауович</t>
  </si>
  <si>
    <t>Утекин Нариман Кайратович</t>
  </si>
  <si>
    <t>Ахмадиева Гульмира Баимкановна</t>
  </si>
  <si>
    <t>Каринов Мурат Жанибекович</t>
  </si>
  <si>
    <t>Жармуханбетова Анар Сандыбаевна</t>
  </si>
  <si>
    <t>Ауталипова Салтанат Амангельдыевна</t>
  </si>
  <si>
    <t>Атамбаева Анар Кенжебековна</t>
  </si>
  <si>
    <t>Абжанова Райхан Есхановна</t>
  </si>
  <si>
    <t>Бакетов Рахат Толегенович</t>
  </si>
  <si>
    <t>Борисенко Сергей Васильевич</t>
  </si>
  <si>
    <t>Бекмухамбетов Муратбек Мусылманбекович</t>
  </si>
  <si>
    <t>Богатырева Елена Викторовна</t>
  </si>
  <si>
    <t>Гетманский Юрий Витальевич</t>
  </si>
  <si>
    <t>Ермолаев Евгений Владимирович</t>
  </si>
  <si>
    <t>Даниленко Александр Юрьевич</t>
  </si>
  <si>
    <t>Дериглер Сергей Станиславович</t>
  </si>
  <si>
    <t>Духанин Семен Николаевич</t>
  </si>
  <si>
    <t>Досанова Раушан Муратовна</t>
  </si>
  <si>
    <t>Жук Антон Михайлович</t>
  </si>
  <si>
    <t>Жиналыс Маралбек</t>
  </si>
  <si>
    <t>Жапарова Гульнар Негметовна</t>
  </si>
  <si>
    <t>Жунусова Жанар Хауезовна</t>
  </si>
  <si>
    <t>Жаилганов Арсланбек Сейльбекович</t>
  </si>
  <si>
    <t>Исабеков Багдат Курманович</t>
  </si>
  <si>
    <t>Ильясова Сауле Сериковна</t>
  </si>
  <si>
    <t>Калабаева Арайлым Дауылбаевна</t>
  </si>
  <si>
    <t>Каримова Рахия Байкеновна</t>
  </si>
  <si>
    <t>Камриков Серик Галымович</t>
  </si>
  <si>
    <t>Кульмагамбетов Кайырлы Кайратович</t>
  </si>
  <si>
    <t>Касымов Абай Алпысбаевич</t>
  </si>
  <si>
    <t>Капаров Шалкар Файзуллаевич</t>
  </si>
  <si>
    <t>Каиржанов Елдос Маратович</t>
  </si>
  <si>
    <t>Куралов Жандос Асетуллаевич</t>
  </si>
  <si>
    <t>Кабдрашитов Жамбыл Дулатович</t>
  </si>
  <si>
    <t>Кенжетаева Нурила Кулыбековна</t>
  </si>
  <si>
    <t>Леонтьев Дмитрий Борисович</t>
  </si>
  <si>
    <t>Мінайдаров Нұрлан Сәбитұлы</t>
  </si>
  <si>
    <t>Мартазанов Макшарип Баматгиреевич</t>
  </si>
  <si>
    <t>Митчинов Владимир Васильевич</t>
  </si>
  <si>
    <t>Марченко Михаил Вячеславович</t>
  </si>
  <si>
    <t>Назарова Динара Орынбасаровна</t>
  </si>
  <si>
    <t>Нурканов Берик Ерденович</t>
  </si>
  <si>
    <t>Нуртазина Гаухар Бексултановна</t>
  </si>
  <si>
    <t>Ниязов Абдурашит Абдурахимович</t>
  </si>
  <si>
    <t>Острецов Игорь Борисович</t>
  </si>
  <si>
    <t>Отельбеков Нуржан Нурланович</t>
  </si>
  <si>
    <t>Тастанбекова Бахытгуль Мейрамовна</t>
  </si>
  <si>
    <t>Рахметова Гулдерайым Мерекеевна</t>
  </si>
  <si>
    <t>Сапаров Еркеблан Даулетбекович</t>
  </si>
  <si>
    <t>Смаилов Ринат Амангельдинович</t>
  </si>
  <si>
    <t>Солонина Наталья Павловна</t>
  </si>
  <si>
    <t>Темирова Айгулюм Романовна</t>
  </si>
  <si>
    <t>Таукелов Жаксылык Мухаметжанович</t>
  </si>
  <si>
    <t>Торгаутова Асель Ботаевна</t>
  </si>
  <si>
    <t>Тулебаева Акмейр Карамендеевна</t>
  </si>
  <si>
    <t>Торсыкбаев Ермек Кошанович</t>
  </si>
  <si>
    <t>Цой Владимир Алексеевич</t>
  </si>
  <si>
    <t>Бочкарева Анастасия Валериевна</t>
  </si>
  <si>
    <t>Бегенов Серик Сагынтаевич</t>
  </si>
  <si>
    <t>Мусетова Анаргул Омиркановна</t>
  </si>
  <si>
    <t>Муканова Айнура Толегеновна</t>
  </si>
  <si>
    <t>Омарова Раушан Нуруновна</t>
  </si>
  <si>
    <t>Филатова Людмила Андреевна</t>
  </si>
  <si>
    <t>Ахманов Тимур Бауржанович</t>
  </si>
  <si>
    <t>Умирзакова Малика Камариддиновна</t>
  </si>
  <si>
    <t>Хасенова Айнагуль Хаирболдыевна</t>
  </si>
  <si>
    <t>Сабитова Айгерим Бекболатовна</t>
  </si>
  <si>
    <t>Мухаметжанова Ризагуль Рахметоллаевна</t>
  </si>
  <si>
    <t>Саменова Анар Каппасовна</t>
  </si>
  <si>
    <t>Калымжанова Анара Мухтаровна</t>
  </si>
  <si>
    <t>Дубовик Елена Витальевна</t>
  </si>
  <si>
    <t>Алиев Ерболат Сурымбайұлы</t>
  </si>
  <si>
    <t>Гизатова Заида Ниязовна</t>
  </si>
  <si>
    <t>Жуматаева Айгерим Муратовна</t>
  </si>
  <si>
    <t>Тороян Арминэ Сергеевна</t>
  </si>
  <si>
    <t>Хажымурат Еркебулан</t>
  </si>
  <si>
    <t>Ибраева Айнур Муратовна</t>
  </si>
  <si>
    <t>266161, aob_koksh@akmzdrav.kz, opc@akmzdrav.kz, ood@akmzdrav.kz aokwd@akmzdrav.kz</t>
  </si>
  <si>
    <t>ГКП на ПХВ " Атбасарская Межрайонная Многопрофильная Больница"</t>
  </si>
  <si>
    <t>Всего оказывается 13 видов государственных услуг Контроль за оказанием государственных услуг</t>
  </si>
  <si>
    <t>Молодикова Светлана Яковлевна зам.главного врача ПМСП</t>
  </si>
  <si>
    <t xml:space="preserve"> 87164326060 :+7 7057426385 atbasar_crb@mail.ru</t>
  </si>
  <si>
    <t>2,3 Ггц</t>
  </si>
  <si>
    <t xml:space="preserve">  2 ядра</t>
  </si>
  <si>
    <t>4 ГБ</t>
  </si>
  <si>
    <t>Регистрирует в ИС РПН согласия или отзыва согласия на прижизненное добровольное пожертвование тканей (части ткани) и (или) органов (части органов) после смерти в целях трансплантации</t>
  </si>
  <si>
    <t>Черникова Вера Анатольевна медсестра до врачебного кабинета</t>
  </si>
  <si>
    <t>Не проходили обучение</t>
  </si>
  <si>
    <t>Выдачи выписки из медицинской карты стационарного больного</t>
  </si>
  <si>
    <t>Лихолетова Елена Валерьевна, завтерапевтического отделения</t>
  </si>
  <si>
    <t xml:space="preserve">Козеев Виктор Константинович , зав.хирургическим отделением
</t>
  </si>
  <si>
    <t xml:space="preserve">Мышанова Замзагуль Каиргалиевна, завотделения "Мать и дитя" 
</t>
  </si>
  <si>
    <t>Жуманова Орынбасар Мухиденовна, зав терапевтическим отделением поликлиники
зав.терапевтическим отделением поликлиники</t>
  </si>
  <si>
    <t>18.05.-20.05.2017г.</t>
  </si>
  <si>
    <t xml:space="preserve">Абдрахманов Азамат Наркескенович,зав. Травмотологическим отделением
</t>
  </si>
  <si>
    <t>Вызов врача на дом, прием пациентов</t>
  </si>
  <si>
    <t>Сарсанова Айнур Темирхановна, ВОП</t>
  </si>
  <si>
    <t>не проходили обучение</t>
  </si>
  <si>
    <t xml:space="preserve">  3 ядра</t>
  </si>
  <si>
    <t>5 ГБ</t>
  </si>
  <si>
    <t xml:space="preserve">Нұрхат Ерқанат Ерболатұлы, ВОП
</t>
  </si>
  <si>
    <t xml:space="preserve">Жуматаева Гаухар Амангельдиновна, ВОП
</t>
  </si>
  <si>
    <t xml:space="preserve">Ахметов Умбет Нрашнович, врач терапевт
</t>
  </si>
  <si>
    <t>24.04.-26.04.2017г.</t>
  </si>
  <si>
    <t xml:space="preserve">Ермилова Ирина Александровна, врач педиатор
</t>
  </si>
  <si>
    <t>20.04-22.04.2021г.</t>
  </si>
  <si>
    <t>Таласпаева Гульмира Кинеятовна, врач педиатор</t>
  </si>
  <si>
    <t>Кайнетова Айганым Сапаргалиевна, врач педиатор</t>
  </si>
  <si>
    <t xml:space="preserve">Киренко Валентина Александровна, врач педиатор
</t>
  </si>
  <si>
    <t>29.03.-31.03.2017г.</t>
  </si>
  <si>
    <t>Уатаева Айгерим Сабитовна, медрегистратор</t>
  </si>
  <si>
    <t>16.10-18.102021</t>
  </si>
  <si>
    <t>запись на прием, вызов врача на дом,</t>
  </si>
  <si>
    <t>Баймағамбет Жанар Қадірғалиқызы , медрегистратор</t>
  </si>
  <si>
    <t>16.10.-18.10.2021</t>
  </si>
  <si>
    <t xml:space="preserve">Айткулова Гулжанат Хайдаровна, медрегистратор
</t>
  </si>
  <si>
    <t xml:space="preserve">Саковская Татьяна Александровна
Медрегистратор </t>
  </si>
  <si>
    <t>12.04-14.04.2022</t>
  </si>
  <si>
    <t>Приходько Анжелика Анатольевна медрегистратор д/к</t>
  </si>
  <si>
    <t>Канафина Акмарал Елемесовна, медрегистратор</t>
  </si>
  <si>
    <t>Дюсембина Айгуль Жумагалиевна медрегистратор</t>
  </si>
  <si>
    <t>вызов врача на дом,запись на прием</t>
  </si>
  <si>
    <t xml:space="preserve">Танабаева Альжана Рамазановна
Медрегистратор </t>
  </si>
  <si>
    <t>прикрепление  к медицинской организации, оказывающей первую медико-санитарную помощь</t>
  </si>
  <si>
    <t>Бабенко Галина Николаевна
Оператор ПМСП</t>
  </si>
  <si>
    <t>Балгужина Камила оператор д/к</t>
  </si>
  <si>
    <t>Шадрина Ирина Александровна
Оператор ПМСП</t>
  </si>
  <si>
    <t>Выдача листа о временной не трудоспособности, выдача справки о временной не трудоспособности</t>
  </si>
  <si>
    <t>Кощегулова Аманбала Каримбековна медрегистратор по выписке больничных листов</t>
  </si>
  <si>
    <t>Чуприна Людмила Александровна
Медрегистратор  по выписке больничных листов</t>
  </si>
  <si>
    <t>Капанова Асемгуль Казбековна
Медрегистратор  по выписке больничных листов</t>
  </si>
  <si>
    <t>вызов врача на дом, прием пациента, выдача справок, выдача больничных листов</t>
  </si>
  <si>
    <t>Шамилов Мухаммед Алимшахович 
ВОП</t>
  </si>
  <si>
    <t>Кайролла Баян Бериковна ВОП</t>
  </si>
  <si>
    <t>Ахмедова Гульнаш Мараткызы ВОП</t>
  </si>
  <si>
    <t>Мажен Бакыт Талгаткызы врач терапевт</t>
  </si>
  <si>
    <t>Конысбеков Кайырбек Ерланович врач-хирург</t>
  </si>
  <si>
    <t>Ержанова Айнаш Канатовна               врач терапевт</t>
  </si>
  <si>
    <t>Контроль за предоствлением отчетных данных по оказанию государственных услуг</t>
  </si>
  <si>
    <t>Мурат Александра Владимировна врач статистик</t>
  </si>
  <si>
    <t>ГКП на ПХВ «Многопрофильная областная детская больница»  при управлении здравоохранении Акмолинской области</t>
  </si>
  <si>
    <t>3 государственных услуг</t>
  </si>
  <si>
    <t>Кусаинова Ризагуль Абаевна             Заместитель директора  по ООМУ и ККМУ</t>
  </si>
  <si>
    <t>Обучение планируется в 4 квартале 2022 года</t>
  </si>
  <si>
    <t>8-771-47-78-049</t>
  </si>
  <si>
    <t>1. Выдача справки о  временной нетрудоспособности                                               2. Выдача больничных листов о временной нетрудоспособности</t>
  </si>
  <si>
    <t xml:space="preserve">Садвакасова Айбат Баянбаевна Медицинский статистик </t>
  </si>
  <si>
    <t>ПК "Совершенствование навыков оказания государственных услуг. Взаимодействие с людьми с особенными потребностями" - 24 ч. 02.10.2020 - 04.10.2020 Фирма "Конструктивное решение" №С20200000986</t>
  </si>
  <si>
    <t>8-747-91-61-777</t>
  </si>
  <si>
    <t>1. Выдача выписки из медицинской карты стационарного больного</t>
  </si>
  <si>
    <t>Сыздыкова Гульмира Жабаевна                      Врач эндокринолог отделения старшего возраста</t>
  </si>
  <si>
    <t>ПК "Совершенствование навыков оказания государственных услуг. Взаимодействие с людьми с особенными потребностями" - 24 ч. 18.05.2021 - 20.05.2021 Фирма "Конструктивное решение" №С20210006016</t>
  </si>
  <si>
    <t>8-777-82-60-607</t>
  </si>
  <si>
    <t>ГКП на ПХВ "Сандыктауская РБ" при управлении здравоохранении Акмолинской области</t>
  </si>
  <si>
    <t>контроль и мониторинг оказания госсударственных услуг, предоставление отчета</t>
  </si>
  <si>
    <t>Коноваленко Александр Александрович, заместитель главного врача по оперативной отчетности, медицинской деятильности, цифровизации и ОМР работе</t>
  </si>
  <si>
    <t>серитификат№AKMF00639           2021 год. Г.Кокшетау филиал академии</t>
  </si>
  <si>
    <t>Базовая тактовая частота ( 2,93ГГЦ), количество ядер - 2, кэш память: - 4 Мб, производительность: ** баллов в passmark (www.passmark.com/products/performancetest/downloas.php). Технологический процесс ** нм</t>
  </si>
  <si>
    <t>DDR3 2 Гбайт</t>
  </si>
  <si>
    <t>ГКП на ПХВ "Сандыктауская РБ"при управлении здравоохранении Акмолинской области</t>
  </si>
  <si>
    <t>2 (Прикрепление к медицинской организации, оказывающей первичную медико-санитарную помощь.
Регистрация согласия или отзыва согласия на прижизненное  добровольное пожертвование тканей (части ткани) и (или) органов (части органов) после смерти в целях трансплантации)</t>
  </si>
  <si>
    <t>Гейдт Александр Викторович, заведующий ОМК</t>
  </si>
  <si>
    <t>Да, фирма "Конструктивное решение" от 15.11.2017 года. Запланированы на обучение 2 полугодие</t>
  </si>
  <si>
    <t>9 (Вызов врача на дом
Запись на прием к врачу
Выдача выписки из медицинской карты стационарного больного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Выдача направления пациентам на госпитализацию в стационар  в рамках ГОБМП через портал Бюро госпитализации
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
)</t>
  </si>
  <si>
    <t>Нурканов Даурен Азарбекович -участковый врач</t>
  </si>
  <si>
    <t>Алпысбеков Даурен Кабдрашулы -участковый врач</t>
  </si>
  <si>
    <t>Жаилганова Гульнар Бапановна -участковый врач</t>
  </si>
  <si>
    <t>Котельникова Татьяна Вечаславовна -участковый врач</t>
  </si>
  <si>
    <t>9 (Предоставление лекарственных средств специализированных лечебных продуктов, изделий медицинского  назначения отдельным категориям граждан
Выдача заключения о нуждаемости в санаторно-курортном лечении. 
Выдача направления пациентам на госпитализацию в стационар  в рамках ГОБМП через портал Бюро госпитализации. 
Прохождение предварительных обязательных медицинских осмотров
Выдача справки о временной  нетрудоспособности  с медицинской организации, оказывающей первичную медико - санитарную помощь. 
Выдача листа о временной  нетрудоспособности  с медицинской организации, оказывающей первичную медико - санитарную помощь. 
Выдача справки с медицинской организации, оказывающей первичную медико-санитарную помощь
Запись на прием к врачу
Вызов врача на дом. )</t>
  </si>
  <si>
    <t>Коппель Валерия Дмитриевна -участковый врач</t>
  </si>
  <si>
    <t>DDR3 4 Гбайт</t>
  </si>
  <si>
    <t>Потапова Олеся Владимировна -участковый врач</t>
  </si>
  <si>
    <t>Степаненко Людмила Александровна -участковый врач</t>
  </si>
  <si>
    <t>Котова Людмила Александровна -участковый врач</t>
  </si>
  <si>
    <t>2 (Вызов врача на дом. 
Запись на прием к врачу)</t>
  </si>
  <si>
    <t>Быкова Елена Сергеевна-медрегистратор</t>
  </si>
  <si>
    <t>нет</t>
  </si>
  <si>
    <t>Курбалиева Г.-медрегистратор</t>
  </si>
  <si>
    <t>4 (Выдача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Выдача заключения о нуждаемости в санаторно-курортном лечении)</t>
  </si>
  <si>
    <t>Цыганов Денис Андреевич- медбрат, специалист ответственный за выдаучу б/л, справок.</t>
  </si>
  <si>
    <t>9 (Вызов врача на дом
Запись на прием к врачу
Выдача выписки из медицинской карты стационарного больного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Выдача направления пациентам на госпитализацию в стационар  в рамках ГОБМП через портал Бюро госпитализации
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граждан)</t>
  </si>
  <si>
    <t>Степанова А.С.,- участковый врач, заведующая терапевтическим отделением</t>
  </si>
  <si>
    <t>2 (Выдача выписки из медицинской карты стационарного больного
Выдача листа о временной  нетрудоспособности  с медицинской организации, оказывающей первичную медико - санитарную помощь).</t>
  </si>
  <si>
    <t>Терно Анатолий Григорьевич-заведующий хирургическим кабинетом</t>
  </si>
  <si>
    <t>Зиновьева Мариана Александровна-заведующая детским отделением</t>
  </si>
  <si>
    <t>5 (Вызов врача на дом
Запись на прием к врачу
Выдача выписки из медицинской карты стационарного больного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помощь).</t>
  </si>
  <si>
    <t>Гербер Виктория Викторовна заведующая акушерско-гинекологическим отделением, врач функциональной диагностики УЗИ</t>
  </si>
  <si>
    <t>11 (Вызов врача на дом
Запись на прием к врачу
Выдача выписки из медицинской карты стационарного больного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Прохождение предварительных обязательных медицинских осмотров
Выдача направления пациентам на госпитализацию в стационар  в рамках ГОБМП через портал Бюро госпитализации
Выдача справки о допуске к управлению транспортным средством. 
Выдача заключения о нуждаемости в санаторно-курортном лечении. 
Предоставление лекарственных средств специализированных лечебных продуктов, изделий медицинского  назначения отдельным категориям граждан)</t>
  </si>
  <si>
    <t>Терно Татьяна Григорьевна заведующая поликлиникой</t>
  </si>
  <si>
    <t>9 (Вызов врача на дом
Запись на прием к врачу
Выдача справки с медицинской организации, оказывающей первичную медико-санитарную помощь.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Прохождение предварительных обязательных медицинских осмотров
Выдача направления пациентам на госпитализацию в стационар  в рамках ГОБМП через портал Бюро госпитализации.
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граждан)</t>
  </si>
  <si>
    <t>Уразалинова Айгуль Сатыбаевна врач дерматолог</t>
  </si>
  <si>
    <t>8 (Выдача справки о допуске к управлению транспортным средством
Выдача направления пациентам на госпитализацию в стационар  в рамках ГОБМП через портал Бюро госпитализации
Прохождение предварительных обязательных медицинских осмотров
Выдача справки о временной  нетрудоспособности  с медицинской организации, оказывающей первичную медико - 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с медицинской организации, оказывающей первичную медико-санитарную помощь.
Вызов врача на дом
Запись на прием к врачу)</t>
  </si>
  <si>
    <t>Ожогов Денис Владимирович</t>
  </si>
  <si>
    <t>Асламбеков Игорь Магамедович</t>
  </si>
  <si>
    <t>Каймульдина Карлыгаш Муратовна</t>
  </si>
  <si>
    <t>Запланирована на 2 полугодие 2022</t>
  </si>
  <si>
    <t>6 (Запись на прием к врачу
Выдача справки с медицинской организации, оказывающей первичную медико-санитарную помощь.
Прохождение предварительных обязательных медицинских осмотров
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
Вызов врача на дом)</t>
  </si>
  <si>
    <t>Бекенева Куляшь Кусаиновна</t>
  </si>
  <si>
    <t>1 (Выдача направления пациентам на госпитализацию в стационар  в рамках ГОБМП через портал Бюро госпитализации)</t>
  </si>
  <si>
    <t>ГКП на ПХВ "Аршалынская районная больница"  при управлении здравоохранении Акмолинской области</t>
  </si>
  <si>
    <t>Ответственный за организацию работы по исполнению стандартов государственных услуг и контроль за их исполнением</t>
  </si>
  <si>
    <t>Таласпаев Сарсембай Румбекович, заместитель главного врача по ЛПР, куратор по госуслугам</t>
  </si>
  <si>
    <t>"Совершенствование навыков оказания государственных услуг. Взаимодействие с людьми с особенными потребностями" в количестве 24 академических часов. 12-14 апрель 2022г. Фирма "Конструктивное решение"</t>
  </si>
  <si>
    <t>8-702-398-59-49 arsh-rp@akmzdrav.kz</t>
  </si>
  <si>
    <t>Халайв Сымбат, оператор</t>
  </si>
  <si>
    <t xml:space="preserve">     8-702-383-18-24
arsh-rp@akmzdrav.kz
</t>
  </si>
  <si>
    <t>Давлетова ЛаззатХамитовна, оператор</t>
  </si>
  <si>
    <t>Совершенствование навыков оказания государственных услуг. Взаимодействие с людьми с особенными потребностями в количестве 24 академических часов. 07-09 июнь 2022г. Фирма "Конструктивное решение"</t>
  </si>
  <si>
    <t xml:space="preserve">     8-701-451-75-10
arsh-rp@akmzdrav.kz
</t>
  </si>
  <si>
    <t>Кудайбергенова Лаура Темиржанкызы, мед. регистратор</t>
  </si>
  <si>
    <t xml:space="preserve">   8(716-44) 2-26-34,                       8-708-357-38-75 
arsh-rp@akmzdrav.kz
</t>
  </si>
  <si>
    <t>Ракеть Галина Михайловна, врач ВОП</t>
  </si>
  <si>
    <t xml:space="preserve">8-702-240-99-03
arsh-rp@akmzdrav.kz
</t>
  </si>
  <si>
    <t>Намазбаева Армангуль Муратовна, врач ВОП</t>
  </si>
  <si>
    <t xml:space="preserve"> 8-778-475-50-36 arsh-rp@akmzdrav.kz</t>
  </si>
  <si>
    <t>Орлова Ольга Викторовна., врач ВОП</t>
  </si>
  <si>
    <t xml:space="preserve">8-702-508-97-30
arsh-rp@akmzdrav.kz
</t>
  </si>
  <si>
    <t>Мухамеджан Қарашаш Тюлебаевна, врач педиатр</t>
  </si>
  <si>
    <t xml:space="preserve">8-701-403-58-08
arsh-rp@akmzdrav.kz
</t>
  </si>
  <si>
    <t>Татымтаева Алия Зиятдиновна, врач педиатр</t>
  </si>
  <si>
    <t>8-701-997-44-63 arsh-rp@akmzdrav.kz</t>
  </si>
  <si>
    <t>Имашев Азамат Русланович, врач хирург</t>
  </si>
  <si>
    <t>8-778-568-51-90 arsh-rp@akmzdrav.kz</t>
  </si>
  <si>
    <t>Сунатилла Балкенже Адильханкызы, врач ВОП</t>
  </si>
  <si>
    <t>8-775-227-67-54 arsh-rp@akmzdrav.kz</t>
  </si>
  <si>
    <t>Абагулова Гульнара Какимовна, и.о. заместителя главного врача по ПМСП, врач ВОП</t>
  </si>
  <si>
    <t>"Мемлекеттік қызметтер көрсетуді жетілдіру". 8 академиялық сағат. 26.11.2021ж. ҚР Президентінің жанындағы мемлекеттік басқару академиясы Ақмола облысы бойынша филиалы</t>
  </si>
  <si>
    <t>8-778-473-51-30 arsh-rp@akmzdrav.kz</t>
  </si>
  <si>
    <t>Сембиев Сандибек Курмангалиевич, врач ВОП</t>
  </si>
  <si>
    <t>8-701-124-69-03 arsh-rp@akmzdrav.kz</t>
  </si>
  <si>
    <t>Бакиров Кенжеболат Кабдушевич,врач ВОП</t>
  </si>
  <si>
    <t>8-701-350-12-13 arsh-rp@akmzdrav.kz</t>
  </si>
  <si>
    <t>Биджиев Алан Салихович, врач ВОП</t>
  </si>
  <si>
    <t>8-707-199-63-09 arsh-rp@akmzdrav.kz</t>
  </si>
  <si>
    <t>Солтаншарип Бекболат, фельдшер</t>
  </si>
  <si>
    <t>8-775-537-13-68 arsh-rp@akmzdrav.kz</t>
  </si>
  <si>
    <t>Смагулова Алия Ермековна, врач ВОП</t>
  </si>
  <si>
    <t>8-778-215-34-92               arsh-rp@akmzdrav.kz</t>
  </si>
  <si>
    <t>Зиновьева Валентина Григорьевна, врач ВОП</t>
  </si>
  <si>
    <t>8-777-219-89-12 arsh-rp@akmzdrav.kz</t>
  </si>
  <si>
    <t>Конакбаева Раушан Мырзагельдиевна, медицинская сестра</t>
  </si>
  <si>
    <t>8-702-109-40-75 arsh-rp@akmzdrav.kz</t>
  </si>
  <si>
    <t>Жабина Тамара Ивановна, медицинская сестра</t>
  </si>
  <si>
    <t>8-702-123-09-42 arsh-rp@akmzdrav.kz</t>
  </si>
  <si>
    <t>Косенко Евгения Викторовна, фармацевт</t>
  </si>
  <si>
    <t xml:space="preserve">нет </t>
  </si>
  <si>
    <t>8-705-570-74-20 arsh-rp@akmzdrav.kz</t>
  </si>
  <si>
    <t>Омаров Арнур Балгабаевич, медицинский статист</t>
  </si>
  <si>
    <t xml:space="preserve">8(716-44) 2-11-43,            8-777-038-94-93
arsh-rp@akmzdrav.kz
</t>
  </si>
  <si>
    <t>Назарова Елена Владимировна, зав. орг.-метод. отделом</t>
  </si>
  <si>
    <t>8-702-404-01-05 arsh-rp@akmzdrav.kz</t>
  </si>
  <si>
    <t>Предоставления сводных отчетных данных по государственным услугам</t>
  </si>
  <si>
    <t>Шайбек Асқар Жұпарұлы, ответственный по госуслугам</t>
  </si>
  <si>
    <t xml:space="preserve">           8(716-44) 2-11-43,           8-771-267-47-58
arsh-rp@akmzdrav.kz
</t>
  </si>
  <si>
    <t>ГКП на ПХВ "Коргалжынская РБ" при управлении здравоохранения Акмолинской области</t>
  </si>
  <si>
    <t>13 Руководитель курирующий государственные услуги</t>
  </si>
  <si>
    <t xml:space="preserve"> Заместитель гл. врача по ПМСП Шахманова Роза Жакуовна</t>
  </si>
  <si>
    <t>Обучена 21.06. по 23.06.2022 год</t>
  </si>
  <si>
    <t>8(716)3721604</t>
  </si>
  <si>
    <t>2.93 ГГц</t>
  </si>
  <si>
    <t>8 гБ</t>
  </si>
  <si>
    <t xml:space="preserve">Контроль за предоставлением отчетных данных по оказанию государственных услуг </t>
  </si>
  <si>
    <t>Шахманова Роза Жакуовна</t>
  </si>
  <si>
    <t xml:space="preserve">        Вызов врача на дом, запись на прием к врачу, выдача справки медицинской организаций оказывающей первичную медико санитарную помощь, выдача листа о временной нетрудноспособности с медицинской организаций, выдача справки о временной нетрудноспособности с медицинской организации, прохождение предварительных обязательных медицинских осмотров, выдача направления пациентам на госпитализацию в стационар в рамках гарантированного объема бесплатной медицинской помощи через портал БГ, выдача справки о допуске к управлению транспортнвм средством, выдача заключения о нуждаемости в санаторно-курортном лечении, регистрация прижизненного отказа или согласия на посмертное донорство органов в целях трансплатации</t>
  </si>
  <si>
    <t>Утаева Малика Уразбаевна Врач ВОП</t>
  </si>
  <si>
    <t>Вызов врача на дом, запись на прием к врачу, выдача выписки из медицинской карты стационарного больного, выдача справки о временной нетрудноспособности с медицинской организации, выдача направления пациентам на госпитализацию в стационар в рамках гарантированного объема бесплатной медицинской помощи через портал БГ,  выдача справки о допуске к управлению транспортнвм средством, регистрация прижизненного отказа или согласия на посмертное донорство органов в целях трансплатации</t>
  </si>
  <si>
    <t>Сейткеримова Жадыра Азаматхановна Участковый врач</t>
  </si>
  <si>
    <t>Вызов врача на дом, запись на прием к врачу, выдача выписки из медицинской карты стационарного больного, выдача справки о временной нетрудноспособности с медицинской организации,</t>
  </si>
  <si>
    <t>Мейрамова Кульбагила Акимовна Врач педиатр</t>
  </si>
  <si>
    <t>Шардарбекова Марал Маликжановна участковый Врач педиатр</t>
  </si>
  <si>
    <t>Прикрепление к медицинской организаций, оказывающей первичную медико санитарную помощь</t>
  </si>
  <si>
    <t>Бадыкова Анар Сериковна Медрегистратор</t>
  </si>
  <si>
    <t>Выдача выписки из медицинской карты стационарного больного, выдача листа о временной нетрудноспособности с медицинской организаций,</t>
  </si>
  <si>
    <t>Изахметова Самал Амангельдиевна Врач акушер-гинеколог</t>
  </si>
  <si>
    <t>Садыкова Айнаш Жумашкеевна Фармацевт</t>
  </si>
  <si>
    <t>Галина Гульнара Аблаевна  Врач ВОП Сабундинской ВА</t>
  </si>
  <si>
    <t>Обучение планируется на июнь месяц 2022 года</t>
  </si>
  <si>
    <t xml:space="preserve">ГКП на ПХВ "Акмолинский областной центр по профилактике и борьбе со СПИД при управлении здравоохранения Акмолинской области 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</si>
  <si>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</si>
  <si>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>Касымова Айнагуль Сапаровна - провизор (оказание услуги)</t>
  </si>
  <si>
    <t>Планируется во 2 полугодии 2022 года</t>
  </si>
  <si>
    <t>Жаканова Сауле Касеновна. - заместитель главного врача (контроль и мониторинг)</t>
  </si>
  <si>
    <t>Фирма "Конструктивное решение" на тему: "Повышение качества оказания государственных услуг и развитие навыков общения с людьми с ограниченными возможностями" в количестве 24 академических часов 14-16.11.2018 г. №С20180002028</t>
  </si>
  <si>
    <t>Бурмаганова Сандугаш Имангалиевна - заведующая Лечебно профилактического отдела (оказание услуги)</t>
  </si>
  <si>
    <t>Топанова Асия Нурлановна - юрист (формирование и предоставление отчетности)</t>
  </si>
  <si>
    <t xml:space="preserve"> ТОО " Кокшетауская железнодорожная больница"</t>
  </si>
  <si>
    <t>Контроль и мониторинг оказания госсударственных услуг, предоставление отчета</t>
  </si>
  <si>
    <t>Умарова Молдир Шариповна, заведующая поликлиникой</t>
  </si>
  <si>
    <t>Обучение планируется в 1 квартале 2023 года</t>
  </si>
  <si>
    <t>3.6 GHz</t>
  </si>
  <si>
    <t>Прикрепление к медицинской организации, оказывающей первичную медико-санитарную помощь.</t>
  </si>
  <si>
    <t>Сатпаева Зауре Каткеновна, медсестра по БГ.</t>
  </si>
  <si>
    <t>Обучение планируется в 2 квартале 2023 года</t>
  </si>
  <si>
    <t>Вызов врача на дом,Выдача листа о временной нетрудоспособности,Выдача справки о временной нетрудоспособности,Выдача справки с медицинской организации, оказывающей первичную медико-санитарную помощь</t>
  </si>
  <si>
    <t>Жакибаев Жумабек Алшынбаевич, участковый врач</t>
  </si>
  <si>
    <t>Будько Леонида Станиславовна,участковый врач</t>
  </si>
  <si>
    <t>Алькенов Кайрат Канатович, участковый врач</t>
  </si>
  <si>
    <t>Нуртдинова Ксения Викторовна,заведующая дневного стационара</t>
  </si>
  <si>
    <t>Вызов врача на дом, Запись на прием к врачу</t>
  </si>
  <si>
    <t>Карабаева Гапу Зенураемовна, мед.регистратор</t>
  </si>
  <si>
    <t xml:space="preserve">Ответственный за формирование и предоставление отчетности    </t>
  </si>
  <si>
    <t>Хасенова Данара Манарбековна</t>
  </si>
  <si>
    <t>ГКП на ПХВ "Зерендинская РБ при управлении здравоохранения                  Акмолинской области</t>
  </si>
  <si>
    <t>14 государственных услуг</t>
  </si>
  <si>
    <t>Исламов Самат Миндибаевич, заместитель главного врача, курирующий государственные услуги</t>
  </si>
  <si>
    <t>23.05-25.05.2021 "Совершенствование навыков оказания государственных услуг.Взаимодействие с людьми с особенными потребностями"</t>
  </si>
  <si>
    <t xml:space="preserve"> 871632 22669                                             +7 701 734 81 44</t>
  </si>
  <si>
    <t>4ГБ</t>
  </si>
  <si>
    <t>ГКП на ПХВ "Зерендинская РБ при управлении здравоохранения Акмолинской области</t>
  </si>
  <si>
    <t>1.Прикрепление к медицинской организации, оказывающей первичную медико-санитарную помощь</t>
  </si>
  <si>
    <t>Адилова Акмарал Сериковна, мед.статистик</t>
  </si>
  <si>
    <t>23.05-25.05.2021  "Совершенствование навыков оказания государственных услуг.Взаимодействие с людьми с особенными потребностями"</t>
  </si>
  <si>
    <t xml:space="preserve">8716222918                                                                                                  </t>
  </si>
  <si>
    <t>1.Запись на прием к врачу                                   2. Вызов врача на дом</t>
  </si>
  <si>
    <t>Галимжанова Нургуль Амангельдиновна, регистратор</t>
  </si>
  <si>
    <t>21.07-23.07-2021 "Совершенствование навыков оказания государственных услуг.Взаимодействие с людьми с особенными потребностями"</t>
  </si>
  <si>
    <t xml:space="preserve">8716221692,                                                                      </t>
  </si>
  <si>
    <t>Даирбекова Диана Владимировна, регистратор</t>
  </si>
  <si>
    <t>Обучение планируется в  2023г</t>
  </si>
  <si>
    <t xml:space="preserve">8716221692,                                                                             </t>
  </si>
  <si>
    <t>Даргенова Кымбат Канатовна, регистратор</t>
  </si>
  <si>
    <t>Жангожина Мойра Каримжановна, регистратор</t>
  </si>
  <si>
    <t>21.07-23.07.2021 "Совершенствование навыков оказания государственных услуг.Взаимодействие с людьми с особенными потребностями"</t>
  </si>
  <si>
    <t>1. 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2. Выдача справки о временной нетрудоспособности с медицинской организации, оказывающей первичную медико-санитарную помощь                                             3.Выдача справки с медицинской организации, оказывающей первичную медико-санитарную помощь                                                                  4.Прохождение предварительных обязательных медицинских осмотров                                           5. Выдача справки о допуске к управлению транспортным средством</t>
  </si>
  <si>
    <t>Садвакасова Гульнара Ивановна, мед.сестра</t>
  </si>
  <si>
    <t xml:space="preserve">8716221692,                                                                            </t>
  </si>
  <si>
    <t xml:space="preserve">1.Выдача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                                       </t>
  </si>
  <si>
    <t>Шляйгер Татьяна Владимировна, мед.сестра</t>
  </si>
  <si>
    <t xml:space="preserve">8716229163                                                                                 </t>
  </si>
  <si>
    <t xml:space="preserve">1.Выдача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         2.Выдача выписки из медицинской карты стационарного больного                            </t>
  </si>
  <si>
    <t>Шайн Харлыгаш, педиатр</t>
  </si>
  <si>
    <t xml:space="preserve">8716224275                                                                             </t>
  </si>
  <si>
    <t xml:space="preserve">1.Выдача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   2.Выдача выписки из медицинской карты стационарного больного </t>
  </si>
  <si>
    <t>Абдиказимова Сауле Габдусалимовна, врач ОП</t>
  </si>
  <si>
    <t>Темиргалиева Аягоз Нургазыкызы, мед.сестра</t>
  </si>
  <si>
    <t xml:space="preserve">8716226135                                                                       </t>
  </si>
  <si>
    <t>2ГБ</t>
  </si>
  <si>
    <t xml:space="preserve">1.Выдача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         2.Выдача выписки из медицинской карты стационарного больного                             </t>
  </si>
  <si>
    <t>Бекбулатова Алия Октябрьевна, врач ОП</t>
  </si>
  <si>
    <t xml:space="preserve">8716223603                                                              </t>
  </si>
  <si>
    <t xml:space="preserve">1.Выдача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         2.Выдача выписки из медицинской карты стационарного больного                           </t>
  </si>
  <si>
    <t>Еслямгалиева Гульмира Даулетбековна,мед.сестра</t>
  </si>
  <si>
    <t xml:space="preserve">8716251129                                                     </t>
  </si>
  <si>
    <t>Нургалиева Нургуль Рамазановна</t>
  </si>
  <si>
    <t xml:space="preserve">8716238540                                            </t>
  </si>
  <si>
    <t xml:space="preserve">1.Выдача выписки из медицинской карты стационарного больного                     </t>
  </si>
  <si>
    <t>Саликова Лейля Тапышевна, гинеколог</t>
  </si>
  <si>
    <t>20.12-22.12.2021 "Совершенствование навыков оказания государственных услуг.Взаимодействие с людьми с особенными потребностями"</t>
  </si>
  <si>
    <t xml:space="preserve">87163221692, 8716222650                                                                                              </t>
  </si>
  <si>
    <t xml:space="preserve">1.Выдача выписки из медицинской карты стационарного больного   </t>
  </si>
  <si>
    <t>Тасимов Марат Жагипарович, хирург</t>
  </si>
  <si>
    <t xml:space="preserve">87163222650                                                                                     </t>
  </si>
  <si>
    <t>Жакупова Гульнар Тименовна, терапевт</t>
  </si>
  <si>
    <t>Шарипова Гаухар Мараткызы , педиатр</t>
  </si>
  <si>
    <t>Кан Валерий Викторович, гинеколог</t>
  </si>
  <si>
    <t>15.09-17.09.2021 "Совершенствование навыков оказания государственных услуг.Взаимодействие с людьми с особенными потребностями"</t>
  </si>
  <si>
    <t>Жанаева Акмарал Кенжебулатовна, врач ОП</t>
  </si>
  <si>
    <t>Уакпаева Гульмира Жанатовна, терапевт</t>
  </si>
  <si>
    <t>1.Выдача направления пациентам на госпитализацию в стационар</t>
  </si>
  <si>
    <t>Жанашева Гульайым Сарбасовна - мед.сестра</t>
  </si>
  <si>
    <t>Ответственный за формирование и предоставление отчетности</t>
  </si>
  <si>
    <t>Шкурихина Ирина Викторовна, медицинский статистик</t>
  </si>
  <si>
    <t>10-12 мая 2017 "Повышение качества предоставления государственных услуг"</t>
  </si>
  <si>
    <t>ГКП на ПХВ "Егиндыкольская РБ" при управлении здравоохранения Акмолинской области</t>
  </si>
  <si>
    <t>Всего оказывается 12 видов государственных услуг Контроль за оказанием государственных услуг</t>
  </si>
  <si>
    <t xml:space="preserve">Багманова Лилия Кирамутдиновна ответственное лицо за организацию государственных услуг </t>
  </si>
  <si>
    <t xml:space="preserve"> Обучение планируется  в 2022 году (сентябрь)</t>
  </si>
  <si>
    <t>3,2 Ггц</t>
  </si>
  <si>
    <t>Ахметова Айгайша Ибраимовна мед.регистратор</t>
  </si>
  <si>
    <t xml:space="preserve"> Обучение,планируется  в 2022 году (октябрь)</t>
  </si>
  <si>
    <t>Предоставление  лекарственных  средств, специализированных  лечебных продуктов, изделий медицинского назначения отдельным  категориям граждан</t>
  </si>
  <si>
    <t>Салина Акмарал Аманжоловна</t>
  </si>
  <si>
    <t>Бекмурзин Шамиль Галимжанович ВОП участок №1</t>
  </si>
  <si>
    <t xml:space="preserve"> Обучение,планируется  в 2022 году (ноябрь)</t>
  </si>
  <si>
    <t>Лавренюк Елена Николаевна ВОП участок №2</t>
  </si>
  <si>
    <t xml:space="preserve"> Обучение,планируется  в 2022 году (сентябрь)</t>
  </si>
  <si>
    <t>Куттыбаева Райхан Асаевна ВОП участок №3</t>
  </si>
  <si>
    <t>Асай Елнур Акатаевна ВОП участок №4</t>
  </si>
  <si>
    <t>ГКП на ПХВ "Целиноградская районная поликлиника" при управлении здравоохранения Акмолинской области</t>
  </si>
  <si>
    <t xml:space="preserve">Курирующий руководитель  </t>
  </si>
  <si>
    <t xml:space="preserve">Әбдуәліиев Азат Исатайұлы - Руководитель информационно-аналитического отдела.             </t>
  </si>
  <si>
    <t>26.11.2021 "Мемлекеттік қызметтер көрсетуді жетілдіру" - 8 академических часов</t>
  </si>
  <si>
    <t xml:space="preserve">8 716 51 30 139  + 7 705 783 6310           org-met.clnrp@mail.ru                                </t>
  </si>
  <si>
    <t>Таңжарық Ақбота Қайратқызы                             Врач статистик</t>
  </si>
  <si>
    <t>11.10.2022-13.10.2022 г. "Совершенствование навыков оказания государственных услуг. Взаимодействие с людьми с особенными потребностями" - 24 академических часов</t>
  </si>
  <si>
    <t xml:space="preserve">8 716 51 30 139  +7 775 663 3446   org-met.clnrp@mail.ru                                    </t>
  </si>
  <si>
    <t>Хатамова Гулмира Раимовна - медицинский статистик</t>
  </si>
  <si>
    <t xml:space="preserve">8 716 51 30 141                      + 7 747 846 3583                     org-met.clnrp@mail.ru  </t>
  </si>
  <si>
    <t>Коржумбекова Дариягуль Назарбековна                                    медицинский регистратор</t>
  </si>
  <si>
    <t>7 702 639 5492 crp_registrat@mail.ru</t>
  </si>
  <si>
    <t xml:space="preserve">Саматова Ирина Муханбетжановна - старший медицинский регистратор </t>
  </si>
  <si>
    <t>Не обучен, в связи с эпид обстановкой в 2021 году. Обучение планируется на 3 квартал 2022 года</t>
  </si>
  <si>
    <t>77018333900 crp_registrat@mail.ru</t>
  </si>
  <si>
    <t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стационар.</t>
  </si>
  <si>
    <t>Кабкенова Акбаян Сапарбековна - медсестра</t>
  </si>
  <si>
    <t xml:space="preserve">7 701 621 2917               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</si>
  <si>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</t>
  </si>
  <si>
    <t>Жукова Вероника Сергеевна - Врач общей практики</t>
  </si>
  <si>
    <t>77753638875 va_priozernoe@mail.ru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</si>
  <si>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 </t>
  </si>
  <si>
    <t xml:space="preserve">Алтай Нурсауле - Врач общей практики </t>
  </si>
  <si>
    <t>Не обучен, в связи с эпид обстановкой в 2021 году. Обучение планируется на 4 квартал 2022 года</t>
  </si>
  <si>
    <t>77026357972 va_koyandy@mail.ru</t>
  </si>
  <si>
    <t xml:space="preserve"> Прохождение предварительных обязательных медицинских осмотров, выдача справки о допуске к управлению транспортным средством    </t>
  </si>
  <si>
    <t>Шалбаева Улбосын Сейсенбековна -                          профпатолог</t>
  </si>
  <si>
    <t xml:space="preserve">7 708 598 5683 org-met.clnrp@mail.ru   </t>
  </si>
  <si>
    <t>Запись на прием к врачу,выдача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</si>
  <si>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Сатыбалдиева Айман Шаймуратовна - медсестра</t>
  </si>
  <si>
    <t xml:space="preserve">7 700 240 2625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</si>
  <si>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</si>
  <si>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>Қасымова Жанат Мұратқызы - Врач общей практики</t>
  </si>
  <si>
    <t>77026259525 va_koyandy@mail.ru</t>
  </si>
  <si>
    <t>Неринг Валентина Петровна - Врач общей практики</t>
  </si>
  <si>
    <t>77777724018 va_maksimovka@mail.ru</t>
  </si>
  <si>
    <t>Әбсеит Ақбота Серикбаевна - Врач общей практики</t>
  </si>
  <si>
    <t>77474440852 va_orazak@mail.ru</t>
  </si>
  <si>
    <t xml:space="preserve">Байырбек Абзал Алматұлы - Врач общей практики </t>
  </si>
  <si>
    <t>77755943292 va_vozdvizhenka@mail.ru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</si>
  <si>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</t>
  </si>
  <si>
    <t>Балтаева Гулдона Алишеровна - Врач общей практики</t>
  </si>
  <si>
    <t>77028775673 va_vozdvizhenka@mail.ru</t>
  </si>
  <si>
    <t>Абишева Айгерим Сарсенбаевна - Врач общей практики</t>
  </si>
  <si>
    <t>77471470697 va_kabanbai_batyr@mail.ru</t>
  </si>
  <si>
    <t>Әбдеш Досбол Алпысбайұлы - Врач общей практики</t>
  </si>
  <si>
    <t>77081100252 va_talapker@mail.ru</t>
  </si>
  <si>
    <t>Динслам Жанаргүл Динсламқызы - Врач общей практики</t>
  </si>
  <si>
    <t>77088947682 va_sofievka@mail.ru</t>
  </si>
  <si>
    <t>Есенгелді Айгерім Маратқызы - Врач общей практики</t>
  </si>
  <si>
    <t>77754410195 va_kabanbai_batyr@mail.ru</t>
  </si>
  <si>
    <t>Аманбаева Алтынай Жантаевна -                              заведующая ВОП №2</t>
  </si>
  <si>
    <t>77002005095 pediatr-crp@mail.ru</t>
  </si>
  <si>
    <t>Серикбай Айзада - Врач общей практики</t>
  </si>
  <si>
    <t>77014991598 va_koyandy@mail.ru</t>
  </si>
  <si>
    <t>Жұмай Мира - Врач общей практики</t>
  </si>
  <si>
    <t>77014433751 va_koyandy@mail.ru</t>
  </si>
  <si>
    <t>Абильмажинова Адеми Аманжоловна - Врач общей практики</t>
  </si>
  <si>
    <t>77023882814 va_kabanbai_batyr@mail.ru</t>
  </si>
  <si>
    <t>Нұрман Айжан Сапаралықызы - Врач общей практики</t>
  </si>
  <si>
    <t>77058967795 pediatr-crp@mail.ru</t>
  </si>
  <si>
    <t>Әубәкір Ақбота Қуанышбекқызы - Врач общей практики</t>
  </si>
  <si>
    <t>77711625599 pediatr-crp@mail.ru</t>
  </si>
  <si>
    <t>Әдебиет Айжан Жанболатқызы - Врач общей практики</t>
  </si>
  <si>
    <t>77054099794 va_koyandy@mail.ru</t>
  </si>
  <si>
    <t>Құрақбаев Әбілсейіт Жеңісұлы - Врач общей практики</t>
  </si>
  <si>
    <t>77789661993 va_talapker@mail.ru</t>
  </si>
  <si>
    <t>Жакупов Кажмухан Айткалиевич - Врач общей практики</t>
  </si>
  <si>
    <t>77083958350 va_novoishimka@mail.ru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</si>
  <si>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</si>
  <si>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Ахметов Болат Султанович - врач хирург</t>
  </si>
  <si>
    <t xml:space="preserve">77026898787 org-met.clnrp@mail.ru   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</si>
  <si>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</si>
  <si>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Абдурахманова Фариза Жунисовна - врач пульманолог</t>
  </si>
  <si>
    <t xml:space="preserve">77786752008 org-met.clnrp@mail.ru   </t>
  </si>
  <si>
    <t xml:space="preserve">Бейсекеева Гульнар Каирбековна - врач оториноларинголог </t>
  </si>
  <si>
    <t xml:space="preserve">77013483122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</si>
  <si>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 </t>
  </si>
  <si>
    <t>Мади Ботакоз Әлиқызы -           заведующая ОСМП</t>
  </si>
  <si>
    <t>77472686911 bota_madi93@mail.ru</t>
  </si>
  <si>
    <t xml:space="preserve">Запись на прием к врачу, 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</t>
  </si>
  <si>
    <t>Азмаганбетова Бахытгуль Муратовна -                         старшая медсестра</t>
  </si>
  <si>
    <t xml:space="preserve">7 776 166 4357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</si>
  <si>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 </t>
  </si>
  <si>
    <t>Усенов Кенесалы Кунтуганович - врач нарколог</t>
  </si>
  <si>
    <t xml:space="preserve">77479106566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</si>
  <si>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   </t>
  </si>
  <si>
    <t>Шегебаева Сайран Баяновна - врач гастроэнтеролог</t>
  </si>
  <si>
    <t xml:space="preserve">77759090890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</si>
  <si>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</si>
  <si>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Тажиев Сейфулла Токенович - врач невропатолог</t>
  </si>
  <si>
    <t xml:space="preserve">77077432752 org-met.clnrp@mail.ru   </t>
  </si>
  <si>
    <t xml:space="preserve">Выдача листа о временной нетрудоспособности, прохождение предварительных обязательных медицинских осмотров, выдача справки о допуске к управлению транспортным средством   </t>
  </si>
  <si>
    <t>Диль Екатерина Александровна - медсестра</t>
  </si>
  <si>
    <t xml:space="preserve">7 707 393 5427 org-met.clnrp@mail.ru   </t>
  </si>
  <si>
    <t xml:space="preserve">Запись на прием к врачу, вызов на дом,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прохождение предварительных обязательных медицинских осмотров, выдача справки о допуске к управлению транспортным средством  </t>
  </si>
  <si>
    <t>Танхаш Меруерт Жолымбекқызы - врач дневного стационара</t>
  </si>
  <si>
    <t xml:space="preserve">77478832033 org-met.clnrp@mail.ru   </t>
  </si>
  <si>
    <t xml:space="preserve">Запись на прием к врачу, выдача справки с медицинской организации, оказывающей первичную медико-санитарную помощь, выдача листа о временной нетрудоспособности, выдача справки о временной нетрудоспособности, выдача направления пациентам на госпитализацию в стационар, предоставление лекарственных средств, специализированных лечебных продуктов, изделий медицинского назначения отдельным категориям граждан, Прохождение предварительных обязательных медицинских осмотров, выдача справки о допуске к управлению транспортным средством   </t>
  </si>
  <si>
    <t xml:space="preserve">Казмагамбетова Диляра Фаргатовна - врач офтальмолог </t>
  </si>
  <si>
    <t>77085933973 kot_di@mail.ru</t>
  </si>
  <si>
    <t>Ержанова Замзагул Галимжановна - заведующая отделением ВОП № 1</t>
  </si>
  <si>
    <t>77085748468 zamzagul.erzhanova@mail.ru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</si>
  <si>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                    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</si>
  <si>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Копбосынова Анель Балкасымовна -                          зам. директора по МЧ</t>
  </si>
  <si>
    <t>77471160138 familybox2018@mail.ru</t>
  </si>
  <si>
    <t>Лукпанова Айгерим Бекежановна -                           зам. директора по Р и Д</t>
  </si>
  <si>
    <t>77754131390 aiko.95@mail.ru</t>
  </si>
  <si>
    <t>Джапбасбаева Гулбану Рзакуловна - провизор</t>
  </si>
  <si>
    <t>77074252648 provizor_crp@mail.ru</t>
  </si>
  <si>
    <t>ГКП на ПХВ "Есильская районная больница"при Управлении здравохранения Акмолинской области</t>
  </si>
  <si>
    <t>Всего 16 видов услуг. Контроль за предоствлением отчетных данных по оказанию государственных услуг</t>
  </si>
  <si>
    <t>Амангельды Тимур Сергеевич-,руководитель курирующий госуслуги.Руководитель отдела информационно-аналитического центра</t>
  </si>
  <si>
    <t>Не обучен ,в связи с эпид обстановкой в 2021 году,ждем заключение договора   и дату установления для обучения</t>
  </si>
  <si>
    <t>предоствление отчетных данных по оказанию государственных услуг</t>
  </si>
  <si>
    <t>Журавец Нина Алексеевна-медстатист</t>
  </si>
  <si>
    <t>1)Прием пациента,                        2)выдача листа о временной нетрудоспособности,                         3)выдача справки о временной нетрудоспособности                     4)выдача справки с медицинской организации  оказывающей ПМСП                  5)Предоставление лекарственных средств отдельным категориям граждан</t>
  </si>
  <si>
    <t>Сарсембаева Гульнар Заткеновна-Зам.гл.врача по ПМСП,врач эндокринолог</t>
  </si>
  <si>
    <t>20.04-22.04.2021 год Совершенствование навыков оказания государственных услуг.Взаимодействие с людьми с особенными потребностями"</t>
  </si>
  <si>
    <t>1)Прием пациента,                        2)выдача листа о временной нетрудоспособности,                         3)выдача справки о временной нетрудоспособности                     4)выдача справки с медицинской организации  оказывающей ПМСП</t>
  </si>
  <si>
    <t>Ахметова Мейрамгуль Шакеновна -врач хирург</t>
  </si>
  <si>
    <t>ГКП на ПХВ "Есильская районная больница"</t>
  </si>
  <si>
    <t>1)Запись на прием к врачу                                   2) Вызов врача на дом</t>
  </si>
  <si>
    <t>Абдибекова Гульбану  Тюлюнбаевна-медрегистратор</t>
  </si>
  <si>
    <t>1)выдача направлений на госпитализацию в стационар</t>
  </si>
  <si>
    <t>Мурашова Венера Набиуловна-медсестра БГ</t>
  </si>
  <si>
    <t>1)Предоставление сведений с Центра фтизиопульмонологии "Фтизиатрия"</t>
  </si>
  <si>
    <t>Жагапарова Гульшара  Абдуалиевна-врач фтизиатр</t>
  </si>
  <si>
    <t>1)Запись на прием к врачу                                                                                        2) Вызов врача на дом                                                                                              3)Выдача справки с медицинской организации оказывающий ПМСП                                   4)Выдача листа о временной нетрудоспособности                             5)Выдача справки о временной нетрудоспособности                                    6)Выдача  направлений пациентам на госпитализацию в стационар                                         7)Предоставление лекарственных средств,и отдельных медицинских продуктов                                                                                                                   8)выдача заключения о нуждаемости в санаторно-курортном лечении</t>
  </si>
  <si>
    <t>Койшибаева Жибек Кабдешевна-ВОП</t>
  </si>
  <si>
    <t>1)Запись на прием к врачу                                                                                      2) Вызов врача на дом                                                                                        3)Выдача справки с медицинской организации оказывающий ПМСП                                   4)Выдача листа о временной нетрудоспособности                             5)Выдача справки о временной нетрудоспособности                                    6)Выдача  направлений пациентам на госпитализацию в стационар                                         7)Предоставление лекарственных средств,и отдельных медицинских продуктов                                                                                                     8)прохождение предварительных обязательных медицинских осмотров                                                                                                              9)выдача справки от допуске к управлению транспортным сретством                                     10)выдача заключения о нуждаемости в санаторно-курортном лечении</t>
  </si>
  <si>
    <t>Мирошниченко Виктор Васильевич-ВОП</t>
  </si>
  <si>
    <t>1)Запись на прием к врачу                                   2) Вызов врача на дом                 3)Выдача справки с медицинской организации оказывающий ПМСП                                   4)Выдача листа о временной нетрудоспособности                             5)Выдача справки о временной нетрудоспособности                                    6)Выдача  направлений пациентам на госпитализацию в стационар                                         7)Предоставление лекарственных средств,и отдельных медицинских продуктов                                         8)прохождение предварительных обязательных медицинских осмотров                                            9)выдача справки от допуске к управлению транспортным сретством                                     10)выдача заключения о нуждаемости в санаторно-курортном лечении</t>
  </si>
  <si>
    <t>Мухамедгалиева Раиса Алеловна-ВОП</t>
  </si>
  <si>
    <t>Палагута Светлана Ивановна-участковый педииатр</t>
  </si>
  <si>
    <t>26.03-28.03.2021 Совершенствование навыков оказания государственных услуг.Взаимодействие с людьми с особенными потребностями"</t>
  </si>
  <si>
    <t>Тустановская Наталья Владимировна-участковый педиатр</t>
  </si>
  <si>
    <t>20.04-22.04.2021 Совершенствование навыков оказания государственных услуг.Взаимодействие с людьми с особенными потребностями"</t>
  </si>
  <si>
    <t xml:space="preserve">1)Запись на прием к врачу                                                    2)Выдача справки с медицинской организации оказывающий ПМСП                                   3)Выдача листа о временной нетрудоспособности                             4)Выдача справки о временной нетрудоспособности                                    5)Выдача  направлений пациентам на госпитализацию в стационар                                         </t>
  </si>
  <si>
    <t>Хасенова Роза Жанахметовна-акушер-гинеколог</t>
  </si>
  <si>
    <t>Швецова Юлия Юрьевна-ВОП</t>
  </si>
  <si>
    <t>26.03-28.03.2021  Совершенствование навыков оказания государственных услуг.Взаимодействие с людьми с особенными потребностями"</t>
  </si>
  <si>
    <t>Шлегель Екатерина Викторовна-ВОП</t>
  </si>
  <si>
    <t>1)Запись на прием к врачу                                   2) Вызов врача на дом                 3)Выдача справки с медицинской организации оказывающий ПМСП                                   4)Выдача листа о временной нетрудоспособности                             5)Выдача справки о временной нетрудоспособности                                    6)Выдача  направлений пациентам на госпитализацию в стационар                                         7)Предоставление лекарственных средств,и отдельных медицинских продуктов                                                                                           8)выдача заключения о нуждаемости в санаторно-курортном лечении</t>
  </si>
  <si>
    <t>Зиновьева Елена Михайловна-участковый педиатр</t>
  </si>
  <si>
    <t>26.03-28.03.2021</t>
  </si>
  <si>
    <t>1)Запись на прием к врачу                                   2) Вызов врача на дом                 3)Выдача справки с медицинской организации оказывающий ПМСП                                   4)Выдача листа о временной нетрудоспособности                             5)Выдача справки о временной нетрудоспособности                                    6)Выдача  направлений пациентам на госпитализацию в стационар                                         7)Предоставление лекарственных средств,и отдельных медицинских продуктов                                                                                                              8)выдача заключения о нуждаемости в санаторно-курортном лечении</t>
  </si>
  <si>
    <t>Шевнина Инна Владимировна-ВОП</t>
  </si>
  <si>
    <t>1)Прием пациента,                        2)выдача листа о временной нетрудоспособности,                         3)выдача справки о временной нетрудоспособности                     4)выдача справки с медицинской организации  оказывающей ПМСП 5) Предоставление лекарственных средств отдельным категориям граждан</t>
  </si>
  <si>
    <t>Кузьмина Милана Степановна-врач невропатолог</t>
  </si>
  <si>
    <t>1)Выдача выписки и медицинской карты стационарного больного</t>
  </si>
  <si>
    <t>Баранец Римма Адамовна-акаушер гинеколог</t>
  </si>
  <si>
    <t xml:space="preserve">1)Прием пациента              2)Выдача справки с медицинской организации оказывающий ПМСП </t>
  </si>
  <si>
    <t>Жабагина  Айгерим  Аманжоловна-психолог</t>
  </si>
  <si>
    <t>Рамазанова Гаухар Талгатовна-ВОП</t>
  </si>
  <si>
    <t>Омарова Динара Анарбаевна-ВОП</t>
  </si>
  <si>
    <t>26.03-28.03.2021       Совершенствование навыков оказания государственных услуг.Взаимодействие с людьми с особенными потребностями"</t>
  </si>
  <si>
    <t>Грабощук Наталья михайловна-Психиатр</t>
  </si>
  <si>
    <t>1)Выдача листа о временной нетрудоспособности                            2)Выдача выписки из мед.карты стационарного больного</t>
  </si>
  <si>
    <t>Мухаметжанов Марат Кажетович-зав.хирургического отделения</t>
  </si>
  <si>
    <t>Носовец Елена Михайловна-зав.детского соматического отделения</t>
  </si>
  <si>
    <t>Муртазина Светлана Жазитовна-зав.терапевтического отделения</t>
  </si>
  <si>
    <t>ГКП на ПХВ "Буландынская РБ" при управлении здравоохранении Акмолинской области</t>
  </si>
  <si>
    <t>контроль и мониторинг оказания 13 государственных услуг</t>
  </si>
  <si>
    <t>ОҢАЛБЕК НҰРЖАН ОСПАНҰЛЫ зам главного врача по ПМСП</t>
  </si>
  <si>
    <t>20.06-22.06.2022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</si>
  <si>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контроль и мониторинг оказания  13 государственных услуг</t>
  </si>
  <si>
    <t>Маулинбергенов Кенжибулат Рапекович                                    заведующий РП</t>
  </si>
  <si>
    <t xml:space="preserve"> ТОО "Конструктивное решение". Тема: "Повышение качества предоставления государственных услуг" 03.07-05.07.2017.  ТОО "Конструктивное решение". Тема: "Усовершенствование навыков оказания государственных услуг. Воздействие людьми с особенными воздействиями" 02.08-04.08.2022</t>
  </si>
  <si>
    <t xml:space="preserve">запись на прием, вызов врача на дом, выдача справки с медицинской организации, оказывающей ПМСП.  Выдача листа о временной нетрудоспособности; Выдача справки о временной нетрудоспособности; Предоставление лекарственных средств, специализированных лечебных продуктов, изделий медицинского назначения отдельным категориям граждан; Выдача выписки из медицинской карты стационарного больного.  Выдача напрвления пациентам на госпитализацию в стационар;   Прохождение предварительных обязательных медицинских осмотров; Выдача заключения о нуждаемости в санаторно-курортном лечении; </t>
  </si>
  <si>
    <t>Алтыбаев Марат Жамкенович                                                            врач фтизиатр</t>
  </si>
  <si>
    <t xml:space="preserve"> ТОО "Конструктивное решение". Тема: "Повышение качества предоставления государственных услуг" 16.08-18.08.2017.        ТОО "Конструктивное решение". Тема: "Усовершенствование навыков оказания государственных услуг. Воздействие людьми с особенными воздействиями" 02.08-04.08.2022</t>
  </si>
  <si>
    <t xml:space="preserve">Выдача справки к управлению транспортным средством. Прохождение предварительных медицинских осмотров. </t>
  </si>
  <si>
    <t>Мотрошилов Александр Федорович                                                    врач психиатр</t>
  </si>
  <si>
    <t xml:space="preserve"> ТОО "Конструктивное решение". Тема: "Повышение качества предоставления государственных услуг" 05.06-07.06.2017.          ТОО "Конструктивное решение". Тема: "Усовершенствование навыков оказания государственных услуг. Воздействие людьми с особенными воздействиями" 20.06-22.06.2022</t>
  </si>
  <si>
    <t>ответсвенный за сбор, обработку данных, предоставление отчета</t>
  </si>
  <si>
    <t>Карпекина Наталья Юрьевна                                                     медсестра доврачебного кабинета</t>
  </si>
  <si>
    <t xml:space="preserve"> ТОО "Конструктивное решение". Тема: "Повышение качества предоставления государственных услуг" 26/11/2021. </t>
  </si>
  <si>
    <t>запись на прием, вызов врача на дом, Предоставление лекарственных средств, специализированных лечебных продуктов, изделий медицинского назначения отдельным категориям граждан;  Прикрепление к медицинской организации оказывающей ПМСП.</t>
  </si>
  <si>
    <t>Семенченко Светлана Викторовна                                            участковая медсестра РП</t>
  </si>
  <si>
    <t xml:space="preserve"> ТОО "Конструктивное решение". Тема: "Повышение качества предоставления государственных услуг" 05.06-07.06.2017.  ТОО "Конструктивное решение". Тема: "Усовершенствование навыков оказания государственных услуг. Воздействие людьми с особенными воздействиями" 02.08-04.08.2022</t>
  </si>
  <si>
    <t>Прикрепление к медицинской организпции, оказывающей ПМСП. Выдача направления пациентам на госпитализацию в стационар</t>
  </si>
  <si>
    <t>Бекетаева Айман Капасовна                                                  мед.статистик РП</t>
  </si>
  <si>
    <t xml:space="preserve"> ТОО "Конструктивное решение". Тема: "Повышение качества предоставления государственных услуг" 16.08-18.08.2017.        ТОО "Конструктивное решение". Тема: "Усовершенствование навыков оказания государственных услуг. Воздействие людьми с особенными воздействиями" 20.06.-22.06.2022</t>
  </si>
  <si>
    <t>запись на прием, вызов врача на дом</t>
  </si>
  <si>
    <t>Бекетова Жанна Майтеновна                              мед.регистратор детской консультации</t>
  </si>
  <si>
    <t>02.08-04.08.2022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</si>
  <si>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Егорова Зинаида Семеновна                                         мед.регистратор РП</t>
  </si>
  <si>
    <t xml:space="preserve"> ТОО "Конструктивное решение". Тема: "Повышение качества предоставления государственных услуг" 03.07-05.07.2017. 16.08.-18.08.2022 г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</si>
  <si>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ответственный по государственным услугам</t>
  </si>
  <si>
    <t>Көмешбай Нуржигит Сайбурханович руководитель по оперетивной отчетности</t>
  </si>
  <si>
    <t xml:space="preserve"> Выдача листа о временной нетрудоспособности. Выдача справки о временной нетрудоспособности. </t>
  </si>
  <si>
    <t>Бектурова Нурсулу Мукановна медсестра по выдаче больничных листов</t>
  </si>
  <si>
    <t>Рахимжанов Толгат Сайлаубаевич      врач хирург</t>
  </si>
  <si>
    <t>16.08.-18.08.2022 г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</si>
  <si>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запись на прием, вызов врача на дом, выдача справки с медицинской организации, оказывающей ПМСП. Выдача листа о временной нетрудоспособности; Выдача справки о временной нетрудоспособности; Предоставление лекарственных средств, специализированных лечебных продуктов, изделий медицинского назначения отдельным категориям граждан; Выдача выписки из медицинской карты стационарного больного.  Выдача напрвления пациентам на госпитализацию в стационар;   Прохождение предварительных обязательных медицинских осмотров; Выдача заключения о нуждаемости в санаторно-курортном лечении; Выдача справки к управлению транспортным средством.</t>
  </si>
  <si>
    <t>Тишмаганбетова Жансая Кайраткызы Врач ВОП</t>
  </si>
  <si>
    <t>12.07.-14.07.2022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</si>
  <si>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Темирханова Кенжетай Аманалықызы врач ВОП</t>
  </si>
  <si>
    <t>27.09.-29.09.2022 г ТОО "Конструктивное решение". Тема: "Усовершенствование навыков оказания государственных услуг. Воздействие людьми с особенными воздействиями"</t>
  </si>
  <si>
    <t>Хуандаг Ақтоты Врач ВОП</t>
  </si>
  <si>
    <t>Савченко Александр Владимирович                                       врач терапевт</t>
  </si>
  <si>
    <t xml:space="preserve"> ТОО "Конструктивное решение". Тема: "Повышение качества предоставления государственных услуг" 05.06-07.06.2017.             ТОО "Конструктивное решение". Тема: "Усовершенствование навыков оказания государственных услуг. Воздействие людьми с особенными воздействиями"    20-22.06.2022</t>
  </si>
  <si>
    <t>Нагайко Ольга Владимировна Врач ВОП</t>
  </si>
  <si>
    <t>Скрягин Олег Анатольевич Врач ВОП</t>
  </si>
  <si>
    <t>Токтыбаева Айсулу Сарсенбековна участковый врач терапевт</t>
  </si>
  <si>
    <t>Жеңисхан Булбул участковый врач терапевт</t>
  </si>
  <si>
    <t>Выдача выписки из медицинской карты стационарного больного.</t>
  </si>
  <si>
    <t>Васильева Наталья Викторовна медстатистик</t>
  </si>
  <si>
    <t xml:space="preserve">ГКП на ПХВ "Астраханская РБ" при Управлени здравоохранения Акмолинской области </t>
  </si>
  <si>
    <t>1.Регистрация прижизненного отказа или согласия на посмертное донорство органов (части органа) и (или) тканей (части ткани) в целях трансплантации         2.Прием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</si>
  <si>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 xml:space="preserve"> Куанышева Гульнар Шалабаевна Заместитель ГЛ Врача по ПМСП курирующий государственные услуги, </t>
  </si>
  <si>
    <t>ноябрь 2021 года Повышение качества оказание государственных услуг Фирма "Конструктивное решение"</t>
  </si>
  <si>
    <t xml:space="preserve">раб.тел.: 871641 22353 моб.тел.:+7 702 501 0114. эл.адрес:astr-crb@bk.ru </t>
  </si>
  <si>
    <t>Базовая тактовая частота (3,4 ГГЦ), количество ядер - 4, кэш память: - 8 Мб, производительность: 1941,6 баллов в passmark (www.passmark.com/products/performancetest/downloas.php). Технологический процесс 22 нм</t>
  </si>
  <si>
    <t>DDR4 8 Гбайт</t>
  </si>
  <si>
    <t xml:space="preserve">1.Выдача выписки из медицинской карты стационарного больного         2. Выдача листа о временной нетрудоспособности с медицинской организации, оказывающей первичную медико-санитарную помощь                      </t>
  </si>
  <si>
    <t>Калдыбаев Мурат Казбекович заместитель главного врача по ЛПР</t>
  </si>
  <si>
    <t>запланировано  на  2 квартал 2023 год</t>
  </si>
  <si>
    <t xml:space="preserve">раб.тел.: 871641 23234 моб.тел.:+7 70215493250эл.адрес:astr-crb@bk.ru </t>
  </si>
  <si>
    <t>1. 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2. Выдача справки о временной нетрудоспособности с медицинской организации, оказывающей первичную медико-санитарную помощь                                             3.Выдача справки с медицинской организации, оказывающей первичную медико-санитарную помощь                                                                  4.Прохождение предварительных обязательных медицинских осмотров                                           5. Выдача справки о допуске к управлению транспортным средством6.Выдача заключения о нуждаемости в санаторно-курортном лечении</t>
  </si>
  <si>
    <t xml:space="preserve"> Руды Елена Николаевна медрегистратор</t>
  </si>
  <si>
    <t xml:space="preserve">Повышение качества оказания гос.услуг 2018 Кокшетау </t>
  </si>
  <si>
    <t>моб.тел:87785156606</t>
  </si>
  <si>
    <t xml:space="preserve"> Ляшенко Елена Евгеньевна врач </t>
  </si>
  <si>
    <t>Совершенствование навыков  оказания государственных услуг.Взаимодействие с людьми с особенными потребностями с 11 по 13 октября 2022г</t>
  </si>
  <si>
    <t>моб.тел:87756868500</t>
  </si>
  <si>
    <t xml:space="preserve">Шитова Мария Александровна врач </t>
  </si>
  <si>
    <t>моб.тел:87786482470</t>
  </si>
  <si>
    <t xml:space="preserve"> Муканова Гульбагдат Кайратовна врач </t>
  </si>
  <si>
    <t>моб.тел:87787130023</t>
  </si>
  <si>
    <t xml:space="preserve"> Эленбергер Кристина Владимировна мед регистратор</t>
  </si>
  <si>
    <t>запланировано  на  1 квартал 2023 год</t>
  </si>
  <si>
    <t>моб.тел:87476207202</t>
  </si>
  <si>
    <t xml:space="preserve">Малашихин Александр Юрьевич врач </t>
  </si>
  <si>
    <t>моб.тел:87078578578</t>
  </si>
  <si>
    <t>1. 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2. Выдача справки о временной нетрудоспособности с медицинской организации, оказывающей первичную медико-санитарную помощь                                                                   3. Выдача справки с медицинской организации, оказывающей первичную медико-санитарную помощь                                                                                                        4. Прохождение предварительных обязательных медицинских осмотров                                                                 5. Выдача справки о допуске к управлению транспортным средством6.Выдача заключения о нуждаемости в санаторно-курортном лечении</t>
  </si>
  <si>
    <t xml:space="preserve"> Кулмагамбетова Сауле Байгабуловна врач</t>
  </si>
  <si>
    <t>моб.тел:87073688165</t>
  </si>
  <si>
    <t xml:space="preserve"> Рейс Елена Корнельевна врач </t>
  </si>
  <si>
    <t>моб.тел:87477825384</t>
  </si>
  <si>
    <t xml:space="preserve">1.Выдача выписки из медицинской карты стационарного больного  2.Выдача направления пациентам на госпитализацию в стационар                   </t>
  </si>
  <si>
    <t xml:space="preserve">Хатчукаева Зарина Наиповна врач  Ответсвенный за предоставление отчетности по ГУ </t>
  </si>
  <si>
    <t>с 12 по 14 апреля 2022г "Совершенствование навыков оказания государственных услуг" Взаимодействие с людьми с особеностями</t>
  </si>
  <si>
    <t>моб.тел:87022401412  раб тел.: 87164123094</t>
  </si>
  <si>
    <t xml:space="preserve"> Жаксылык Магжан Бауржанович врач</t>
  </si>
  <si>
    <t>моб.тел:87756294793</t>
  </si>
  <si>
    <t xml:space="preserve"> Обгольц Евгения Александровна мед регистратор</t>
  </si>
  <si>
    <t>моб.тел:87071483503</t>
  </si>
  <si>
    <t xml:space="preserve"> Арбиева Маргарита Ростиславовна врач</t>
  </si>
  <si>
    <t>моб.тел:87784403828</t>
  </si>
  <si>
    <t>ГКП на ПХВ  «Центр первичной медико-санитарной помощи» при управлении здравоохранения Акмолинской области</t>
  </si>
  <si>
    <t xml:space="preserve">Выдача справки о допуске к управлению транспортным средством
Выдача заключения о нуждаемости в санаторно-курортном лечении
</t>
  </si>
  <si>
    <t>Макушева Гульнар Васильевна врач-терапевт, профпатолог</t>
  </si>
  <si>
    <t>обучение планируется в 2022 г.</t>
  </si>
  <si>
    <t>3,2 ГГЦ</t>
  </si>
  <si>
    <t>DDR4 4 Гбайт</t>
  </si>
  <si>
    <t xml:space="preserve">Запись на прием к врачу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 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
</t>
  </si>
  <si>
    <t>Верголасова Ксения Евгеньевна врач общей практики</t>
  </si>
  <si>
    <t>3,2 ГГЦ)</t>
  </si>
  <si>
    <t>Шарипова Маржан Алшинбаевна врач общей практики</t>
  </si>
  <si>
    <t>Смагулова Гульмаржан Муратовна врач общей практики</t>
  </si>
  <si>
    <t>Запись на прием к врачу
Выдача справки с медицинской организации, оказывающей первичную медико-санитарную помощь
Выдача листа о временной  нетрудоспособности  с медицинской организации, оказывающей первичную медико - санитарную помощь
Выдача справки о временной  нетрудоспособности  с медицинской организации, оказывающей первичную медико - санитарную помощь
 Выдача заключения о нуждаемости в санаторно-курортном лечении
Предоставление лекарственных средств специализированных лечебных продуктов, изделий медицинского  назначения отдельным категориям граждан
Выдача направления пациентам на госпитализацию в стационар</t>
  </si>
  <si>
    <t>Калиев Нурсултан Есенгельдыұлы врач общей практики</t>
  </si>
  <si>
    <t>Калиева Жанерке Ақтұрланқызы врач общей практики</t>
  </si>
  <si>
    <t xml:space="preserve">Құрмаш Абай Таласбекұлы               врач-педиатр </t>
  </si>
  <si>
    <t xml:space="preserve">Усенова Жанат Асылбековна                       врач-педиатр </t>
  </si>
  <si>
    <t xml:space="preserve">Сепенова Асель Ардаковна                  врач-педиатр </t>
  </si>
  <si>
    <t>Вызов врача на дом;
Запись на прием к врачу; 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</si>
  <si>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Култасова Анар Кабдилкамимовна                     триаж-медсестра</t>
  </si>
  <si>
    <t>2,93 ГГЦ</t>
  </si>
  <si>
    <t>Прикрепление к медицинской организации, оказывающей первичную медико-санитарную помощь;                                          ответственный за формирование и предоставление отчетности</t>
  </si>
  <si>
    <t>Вахитова Зоя Михайловна специалист по гос.услугам</t>
  </si>
  <si>
    <t>ноябрь 2021 года "Повышение качества оказание государственных услуг" Кокшетау филиал академии</t>
  </si>
  <si>
    <t>Выдача справки о временной  нетрудоспособности  с медицинской организации, оказывающей первичную медико - санитарную помощь
Выдача листа о временной  нетрудоспособности  с медицинской организации, оказывающей первичную медико - санитарную помощь
Прохождение предварительных обязательных медицинских осмотров</t>
  </si>
  <si>
    <t>Турисбекова Гульмира Акимбековна    мед. регистратор</t>
  </si>
  <si>
    <t xml:space="preserve">Титова Светлана Алексеевна фармацевт </t>
  </si>
  <si>
    <t>Вызов врача на дом;
Запись на прием к врачу</t>
  </si>
  <si>
    <t>Стрижко Галина Сергеевна регистратор</t>
  </si>
  <si>
    <t>Джахина Индира Жомартовна врач общей практики</t>
  </si>
  <si>
    <t xml:space="preserve">Дзюбенко Анна Викторовна врач общей практики </t>
  </si>
  <si>
    <t xml:space="preserve">Аманжол  Бакытгуль  Канатовна мед. регистратор </t>
  </si>
  <si>
    <t>ГКП на ПХВ «Степногорская многопрофильная городская больница» при управлении здравоохранении Акмолинской области</t>
  </si>
  <si>
    <t>Юртаева Ирина Евгеньевна, заведующая общетерапевтическим отделением/специалист</t>
  </si>
  <si>
    <t xml:space="preserve">«Повышение качества предоставления государственных услуг» 26-27.22.2027 </t>
  </si>
  <si>
    <t>8(71645)62373</t>
  </si>
  <si>
    <t>Исмаилов Бердак Аликулович, врач кардиолог/специалист</t>
  </si>
  <si>
    <t xml:space="preserve">«Повышение качества предоставления государственных услуг» 
15-17.11.2017г. </t>
  </si>
  <si>
    <t>Ревина Людмила Анатольевна, врач терапевт/специалист</t>
  </si>
  <si>
    <t>Шагадатов Ералан Маулиевич, заведующий хирургическим отделением/специалист</t>
  </si>
  <si>
    <t>8(71645)61656</t>
  </si>
  <si>
    <t>Алибаев Тимур Кусаинович, врач хирург/специалист</t>
  </si>
  <si>
    <t>Абдрахманов Куаныш Кадыржанович,  врач хирург/специалист</t>
  </si>
  <si>
    <t>Абдиганиев Коминжол Кахарманович,  врач хирург</t>
  </si>
  <si>
    <t>Бисимбаев Танат Кайратович,  заведующий травматологическим отдел//специалист</t>
  </si>
  <si>
    <t>«Повышение качества предоставления государственных услуг» 
15-17.11.2017г.</t>
  </si>
  <si>
    <t>8(71645)65490</t>
  </si>
  <si>
    <t>Хакимов Зинатулла Маматкаримович, врач травматолог/специалист</t>
  </si>
  <si>
    <t>Хамзина Баян Мукановна, заведующая инсультным центром/специалист</t>
  </si>
  <si>
    <t>8(71645)62314</t>
  </si>
  <si>
    <t>Лукманова Асель Толебековна, врач невропатолог/специалист</t>
  </si>
  <si>
    <t>8(71645)62986</t>
  </si>
  <si>
    <t>Шабаров Амир Алтынбекович, врач невропатолог/специалист</t>
  </si>
  <si>
    <t>Смаилов Кайрат Казбекович, заведующий отделением паллиативной помощи/специалист</t>
  </si>
  <si>
    <t>Пугачева Дина Анатольевна, заведующая инфекционным отделением/специалист</t>
  </si>
  <si>
    <t>«Повышение качества предоставления государственных услуг»  26-27.22.2027</t>
  </si>
  <si>
    <t>8(71645)61893</t>
  </si>
  <si>
    <t>Ходжабаева Газиза Советовна, врач инфекционист/специалист</t>
  </si>
  <si>
    <t>Юлдашов Шерали Абдисаттарович, заведующий акушерско-гинекологическим отделением/специалист</t>
  </si>
  <si>
    <t>8(71645)61176</t>
  </si>
  <si>
    <t>Яковлева Клара Васильевна, врач акушер-гинеколог/специалист</t>
  </si>
  <si>
    <t>Станкевич Алена Иосифовна, врач акушер-гинеколог/специалист</t>
  </si>
  <si>
    <t>Бекбосынова Бопеш Аманжоловна, врач акушер-гинеколог/специалист</t>
  </si>
  <si>
    <t>Матяж Наталья Владимировна, врач акушер-гинеколог/специалист</t>
  </si>
  <si>
    <t>Айтжанов Думан Кенбейлович, врач акушер-гинеколог</t>
  </si>
  <si>
    <t>Жаксылыков Бакытжан Джульбарсулы, врач акушер-гинеколог/специалист</t>
  </si>
  <si>
    <t>Жусипова Гульмира Жумахметовна, врач неонатолог</t>
  </si>
  <si>
    <t>8(71645)61258</t>
  </si>
  <si>
    <t>Рахметова Гульнар Картабаевна, врач неонатолог/специалист</t>
  </si>
  <si>
    <t>Наурызбаева Баглан нызмбекқызы, врач неонатолог/специалист</t>
  </si>
  <si>
    <t>Беляева Наталья Васильевна/специалист</t>
  </si>
  <si>
    <t>8(71645)61370</t>
  </si>
  <si>
    <t>Асылбекова Елена Вильгельмовна, врач профпатолог/специалист</t>
  </si>
  <si>
    <t>"Совершенствование навыков оказания государственных услуг. Взаимодействие с людьми с особенными потребностями" 
20-22.04.2021г.</t>
  </si>
  <si>
    <t>8(71645)62669</t>
  </si>
  <si>
    <t>Абилова Алия Какимовна, заведующая отделением профилактических осмотров/специалист</t>
  </si>
  <si>
    <t>"Совершенствование навыков оказания государственных услуг. Взаимодействие с людьми с особенными потребностями" 
26.11.2021г</t>
  </si>
  <si>
    <t>ТОО "Авиценна-Бурабай"</t>
  </si>
  <si>
    <t>Заместитель главного врача по ПМСП   Сугембаева Галия Амангельдиновна</t>
  </si>
  <si>
    <t xml:space="preserve">     3,2 ГГц                          2                         6 ГБ</t>
  </si>
  <si>
    <t>Мед.статистик                                 Иважанова Елена Султановна</t>
  </si>
  <si>
    <t xml:space="preserve"> фирма "Конструктивное решение" от 26.04.2022 года</t>
  </si>
  <si>
    <t>3,2 ГГц</t>
  </si>
  <si>
    <t>6 ГБ</t>
  </si>
  <si>
    <t>прикрепление пациентов к поликлинике</t>
  </si>
  <si>
    <t>Куленбаева Зарина Равильевна оператор</t>
  </si>
  <si>
    <t xml:space="preserve"> Обучение планируется на 4 квартал 2022 года</t>
  </si>
  <si>
    <t>запись на прием к врачу</t>
  </si>
  <si>
    <t>Касымова Шолпан Сабиевна регистратор</t>
  </si>
  <si>
    <t>вызов врача на дом</t>
  </si>
  <si>
    <t>Рахимжанова Гульдана                                    регистратор</t>
  </si>
  <si>
    <t>выдача направления пациентам на госпитализацию в стационар</t>
  </si>
  <si>
    <t>Идрисова Салтанат Аскаровна медсестра</t>
  </si>
  <si>
    <t>выдача выписки из мед карты стацоионарного больного</t>
  </si>
  <si>
    <t>Жолмурзаев Адилет Елюбаевич                        врач терапевт</t>
  </si>
  <si>
    <t>Прохождение предварительных обязательных медицинских осмотров                       .Выдача справки с медицинской организации, оказывающей первичную медико-санитарную помощь                        Выдача справки о допуске к управлению транспортным средством</t>
  </si>
  <si>
    <t>ТОРГАУТОВА АЙЖАНА КАЙРОЛЛОВНА                                                           врач профпатолог</t>
  </si>
  <si>
    <t xml:space="preserve">  </t>
  </si>
  <si>
    <t>выдача листа  о временной нетрудоспособности</t>
  </si>
  <si>
    <t>Кабденова Салтанат Кадыржановна                            зав. КДО</t>
  </si>
  <si>
    <t>ГККП  «Кокшетауский высший медицинский колледж» при управлении здравоохранении Акмолинской области</t>
  </si>
  <si>
    <t>1 Выдача документов о прохождении повышения квалификации и сертификационных курсов кадров отрасли здравоохранения</t>
  </si>
  <si>
    <t>Алпыспаева Богдат Темиргалиевна   и.о                                                    руководителя Центра непрерывного образования</t>
  </si>
  <si>
    <t>Планируется на 1 квартал 2023 года</t>
  </si>
  <si>
    <t>1 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</si>
  <si>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Оразбаева Айгуль Халиевна  заместитель по воспитательной работе</t>
  </si>
  <si>
    <t xml:space="preserve"> Білім беру саласында мемлекеттік қызметтер көрсетуді жетілдіру 30  қараша 2020 ж   Филиал Академии</t>
  </si>
  <si>
    <t>1 Предоставление общежития обучающимся в организациях технического и профессионального образования</t>
  </si>
  <si>
    <t>Фазульжанова Айгуль Махметовна  заведующая общежитием</t>
  </si>
  <si>
    <t xml:space="preserve">Повышение качества оказания государственных услуг 11-13 декабря   2019г  Фирма "Конструктивное решение" </t>
  </si>
  <si>
    <t>1 Прием документов для прохождения аттестации педагогов</t>
  </si>
  <si>
    <t>Махабанова Улжан Шабдановна руководитель СУЧР</t>
  </si>
  <si>
    <t xml:space="preserve"> Мемлекеттік қызметтер көрсетуді жетілдіру 26 қараша 2021 ж   Филиал Академии</t>
  </si>
  <si>
    <t xml:space="preserve">1.Предоставление академических отпусков обучающимся в организациях технического и профессионального, послесреднего образования
2. Выдача дубликатов документов о техническом и профессиональном, послесреднем образовании
3.Перевод и восстановление обучающихся по типам организаций образования
4.Выдача справки лицам, не завершившим техническое-профессиональное, послесреднее образование
</t>
  </si>
  <si>
    <t>Кулушев Жанат Капбасович и.о. заместителя по учебной работе</t>
  </si>
  <si>
    <t>1 Прием документов в организации технического и профессионального, послесреднего образования</t>
  </si>
  <si>
    <t>Кусаинова Алмагуль Турмагамбетовна                                                 специалист по профориентационной работе</t>
  </si>
  <si>
    <t>ГКП на ПХВ «Акмолинский областной центр фтизиопульмонологии имени К.Курманбаева» при управлении здравоохранении Акмолинской области</t>
  </si>
  <si>
    <t>по услугам: выдача листа о временной нетрудоспособности; Выдача выписки из медицинской карты стационарного больного</t>
  </si>
  <si>
    <t xml:space="preserve">Солтанбекова Сауле Аскербековна, и.о. заместителя директора по МЧ;                                                                        </t>
  </si>
  <si>
    <t>июль, 2021 год</t>
  </si>
  <si>
    <t xml:space="preserve">Шолатаева Рысты Кенесовна, и.о. руководителя службы по контролю качества противотуб.помощи, поддержке пациентов и профилактике; </t>
  </si>
  <si>
    <t>Сейтенов Нурлыбек Аскербаевич, заведующий ЛТО № 1;</t>
  </si>
  <si>
    <t>Газизов Жанат Рахметуллаулы, заведующий ЛТО №2;</t>
  </si>
  <si>
    <t xml:space="preserve">Сабитов Марат Акимтаевич, и.о. заведующего пульмонологического отделения; </t>
  </si>
  <si>
    <t>в плане прохождение обучения  на  2023г</t>
  </si>
  <si>
    <t xml:space="preserve"> Шакирханова Самал Кайруллиновна, заведующая реабилитационного отделения; </t>
  </si>
  <si>
    <t>"Совершенствование навыков оказания ГУ .Взаимодействие с людьми с особенными  потребностями " - август 2022г</t>
  </si>
  <si>
    <t>Балгужина Алена Николаевна, врач фтизиатр  ЛТО № 2;</t>
  </si>
  <si>
    <t>Совершенствование навыков оказания ГУ .Взаимодействие с людьми с особенными  потребностями  - август 2022г</t>
  </si>
  <si>
    <t>Сагиндыкова Жанар Тлембековна, врач фтизиатр ЛТО № 1</t>
  </si>
  <si>
    <t>Сейтмагамбетова Баглан Омбетаевна, пульмонолог</t>
  </si>
  <si>
    <t>ГКП на ПХВ "Кокшетауская городская многопрофильная больница" при управлении здравоохранения Акмолинской области</t>
  </si>
  <si>
    <t>3 Услуги. Выдача справки с медицинской организации, оказывающей первичную медико-санитарную помощь,Выдача справки о временной нетрудоспособности,Выдача листа о временной нетрудоспособности</t>
  </si>
  <si>
    <t>Сабирова Айнур Сагындыковна -заместитель директора</t>
  </si>
  <si>
    <t xml:space="preserve">УСО  2019г. «Повышение  качества  предоставления государственных  услуг»- 24ч.  Срт.  С 20190002833 от 28.10.-30.10.2019г.  Запланировано обучение на 2023 год.         </t>
  </si>
  <si>
    <t>8-705-155-46-85</t>
  </si>
  <si>
    <t>3 Услуги. Выдача справки с медицинской организации, оказывающей первичную медико-санитарную помощь,                                                                  2,Выдача справки о временной нетрудоспособности,                      3.Выдача листа о временной нетрудоспособности</t>
  </si>
  <si>
    <t>Жуматаева Сауле Аймухаметовна-руководитель центра инфекционных заболеваний</t>
  </si>
  <si>
    <t xml:space="preserve">УСО  2019г. «Повышение  качества  предоставления государственных  услуг»- 24ч.  Срт.  С 20190002833 от 24.07.-26.07.2017г.   Запланировано обучение на 2023 год.                     </t>
  </si>
  <si>
    <t>91-17-73,                                                      8-701-686-39-36</t>
  </si>
  <si>
    <t>Шайкенова  Айгуль  Муратовна -зав.отделением неврологии</t>
  </si>
  <si>
    <t xml:space="preserve">УСО  2019г. «Повышение  качества  предоставления государственных  услуг»- 24ч.  Срт.  С 20190002833 от 28.10.-30.10.2019г. Запланировано обучение на 2023 год. </t>
  </si>
  <si>
    <t>78-06-34,                                                   8-705-155-46-85</t>
  </si>
  <si>
    <t>Бектасов Асет Ислямбекович-заведующий терапевтическим отделением</t>
  </si>
  <si>
    <t xml:space="preserve">УСО 2021г. "Совершенствование навыков оказания государственных услуг. Взаимодействие с людьми с особенными потребностями" 24ч.серт. С 2021005620 от  2.02.-04.02. Запланировано обучение на 2023 год.            </t>
  </si>
  <si>
    <t>8-705-321-57-77</t>
  </si>
  <si>
    <t>Уахитова Асель Канатовна -зав отделением гинекологии</t>
  </si>
  <si>
    <t xml:space="preserve">УСО 2021г. "Совершенствование навыков оказания государственных услуг. Взаимодействие с людьми с особенными потребностями" 24ч.серт. С 2021005619 от 2.02.-04.02. Запланировано обучение на 2023 год.    </t>
  </si>
  <si>
    <t>78-06-31,                                                   8-701-275-31-35</t>
  </si>
  <si>
    <t>3 Услуги. Выдача справки с медицинской организации, оказывающей первичную медико-санитарную помощь,                                                                                2. Выдача справки о временной нетрудоспособности,                                                                    3.Выдача листа о временной нетрудоспособности</t>
  </si>
  <si>
    <t>Бекишева  Бахытгуль Оралбековна -врач реабилитолог</t>
  </si>
  <si>
    <t xml:space="preserve">УСО  2018г. «Повышение  качества  предоставления государственных  услуг»- 24ч.серт. С 20180001406  от 05.02.- 07.02.2018г.  Запланировано обучение на 2023 год.     </t>
  </si>
  <si>
    <t>78-06-34,                                                   8-705-546-79-87</t>
  </si>
  <si>
    <t>Мукажанова  Айгуль Сериковна  -врач-  акушер гинеколог</t>
  </si>
  <si>
    <t>УСО  2018г. «Повышение  качества  предоставления государственных  услуг»- 24ч. Серт. С20180001598 от  09.04.-11.04.2018г.</t>
  </si>
  <si>
    <t>78-06-31</t>
  </si>
  <si>
    <t>Филиал ТОО "VIAMEDIS" в городе Кокшетау</t>
  </si>
  <si>
    <t>Руководитель клинико-операционного отдела                Мукжанов Садык Исламбекович</t>
  </si>
  <si>
    <t xml:space="preserve"> «Совершенствование навыков оказания государственных услуг» со 02.06- 04.06.2021года (Онлайн)</t>
  </si>
  <si>
    <t>8701-7266169</t>
  </si>
  <si>
    <t xml:space="preserve"> 2.80GHz   </t>
  </si>
  <si>
    <t xml:space="preserve">2 ядра </t>
  </si>
  <si>
    <t>1.Ответственный за формирование и предоставление отчетности                 2. Прикрепление к медицинской организации, оказывающей первичную медико-санитарную помощь</t>
  </si>
  <si>
    <t>Операционный менеджер   клинико-операционного отдела Хаиржанова Бакыт Хаирбековна</t>
  </si>
  <si>
    <t xml:space="preserve"> «Совершенствование навыков оказания государственных услуг» со 02.06- 04.06.2021года   (Онлайн)</t>
  </si>
  <si>
    <t>8705-5459935</t>
  </si>
  <si>
    <t xml:space="preserve"> 3.00GHz  </t>
  </si>
  <si>
    <t xml:space="preserve">Операционный менеджер   клинико-операционного отдела Нурмаганбетова Айнагуль Сериковна </t>
  </si>
  <si>
    <t>планируется обучение   на IV кв  2022г декабрь , I кв 2023 кв.</t>
  </si>
  <si>
    <t>8702-1239465</t>
  </si>
  <si>
    <t xml:space="preserve"> 3.00GHz   </t>
  </si>
  <si>
    <t xml:space="preserve">1.Выдача выписки из медицинской карты стационарного больного  2. Выдача листа о временной нетрудоспособности с медицинской организации, оказывающей первичную медико-санитарную помощь 3.Выдача справки с медицинской организации, оказывающей первичную медико-санитарную помощь 4.Выдача направления пациентам на госпитализацию в стационар        </t>
  </si>
  <si>
    <t xml:space="preserve"> Руководитель АПП отделения  Зулкарнаева Гульназия Галитаевна</t>
  </si>
  <si>
    <t>«Совершенствование навыков оказания гос.услуг.Взаимодействие с людьми с особенными потребностями» ТОО «Конструктивное решение» со 02 по 04 сентября 2020 года</t>
  </si>
  <si>
    <t>8776-8713093</t>
  </si>
  <si>
    <t xml:space="preserve"> Руководитель сельской медицины    Тилеубаева Ботагоз Амангельдиновна</t>
  </si>
  <si>
    <t>8778-4366820</t>
  </si>
  <si>
    <t>участ. врач  Акишева Урнтай Габдулловна</t>
  </si>
  <si>
    <t>8775-1076536</t>
  </si>
  <si>
    <t>Участковая педиатрическая помощь Амирбаева Жанат Оралгазиновна</t>
  </si>
  <si>
    <t>8777-1698777</t>
  </si>
  <si>
    <t xml:space="preserve"> Руководитель участка №4  Абильмажинова Дания Ертаевна</t>
  </si>
  <si>
    <t>8775-8203734</t>
  </si>
  <si>
    <t>Администратор  Байкадамова Айым</t>
  </si>
  <si>
    <t>планируется обучение в 2023 год</t>
  </si>
  <si>
    <t xml:space="preserve">ГКП   на ПХВ "Областаная станция скорой медицинской помощи" при управлении здравоохранения Акмолинской области </t>
  </si>
  <si>
    <t>1- вызов скорой помощи</t>
  </si>
  <si>
    <t xml:space="preserve">Казизова Асемгуль Кабиденовна- заместитель директора по оргметод работе и противоэпидемиологических мероприятий                                        </t>
  </si>
  <si>
    <t>запланировано на  август, 2022год</t>
  </si>
  <si>
    <t>8(716)2 264749                              8-776-189-96-53                      sk-pom-koksh@mail.ru</t>
  </si>
  <si>
    <t>Губанова Светлана Ивановна-медицинский статистик/специалист</t>
  </si>
  <si>
    <t>21-23.07.2021г.        По теме " Совершенствование навыков оказания государственных услуг.Взаимодействие с людьми с особенными потребностями" в количестве 24 академических часов                  Фирма "Конструктивное решение "</t>
  </si>
  <si>
    <t>8(716)2 264749                            8-747-225-75-24 skpom_medstat@mail.ru</t>
  </si>
  <si>
    <t xml:space="preserve">ГКП на ПХВ "Городская поликлиника"при управлении здравоохранения Акмолинской области </t>
  </si>
  <si>
    <t xml:space="preserve">
1 государственная услуга - «Выдача заключения о нуждаемости в санаторно-курортном лечении»
</t>
  </si>
  <si>
    <t>Зам.главного врача по леч.проф.работе Сыздық Рысты Төлеутайқызы</t>
  </si>
  <si>
    <t xml:space="preserve">22-26.06.2020г Совершенствование навыков оказания государственных услуг. Взаимодействие с людьми с особенными потребностями" - 24 акад час.                          Обучение планируется в 4 квартале 2022г.                    </t>
  </si>
  <si>
    <t>87162251656, 87756679967, rysty.syzdyk@mail.ru</t>
  </si>
  <si>
    <t>(2 ГГЦ)</t>
  </si>
  <si>
    <t>8 ГБ</t>
  </si>
  <si>
    <t xml:space="preserve">8 государственных услуг:                                                                                                                                   1.«Вызов врача на дом».
2.«Запись на прием к врачу».
3. «Выдача листа о временной нетрудоспособности с медицинской организации,оказывающей первичную медико – санитарную помощь».
4. «Выдача заключения о нуждаемости в санаторно-курортном лечении»
5. «Обеспечения лекарственными средствами граждан»
6.  «Выдача справки о временной нетрудоспособности с медицинской организации,оказывающей первичную медико – санитарную помощь ».
7.  «Выдача справки с медицинской организации, оказывающей первичную медико- санитарную помощь».
8. "Выдача справки о допуске к управлению транспортным средством"
 </t>
  </si>
  <si>
    <t>заместитель главного врача по детству Балташева Гульнара Даулетбековна</t>
  </si>
  <si>
    <t xml:space="preserve">22-26.06.2020г Совершенствование навыков оказания государственных услуг. Взаимодействие с людьми с особенными потребностями" - 24 акад час.                                Обучение планируется в 4 квартале 2022г.                    </t>
  </si>
  <si>
    <t>87162250099,                                                87013767017            gulnara1980baltasheva@mail.ru</t>
  </si>
  <si>
    <t>заместитель главного врача по АиГ Әлпілам Жұлдыз</t>
  </si>
  <si>
    <t>13.03.15.03.2017г. "Улучшение качества оказания государственных услуг и применение информационных технологий в деятельности государственных органов"-24ч.           Обучение планируется в 4 квартале 2022г.</t>
  </si>
  <si>
    <t>871624014-11, Alpilam@mail.ru  87011366364</t>
  </si>
  <si>
    <t xml:space="preserve">3 государственных услуг:                                                                                                                                   
1.«Прикрепление к медицинской организации, оказывающей первичную медико-санитарную помощь».
2. «Выдача листа о временной нетрудоспособности с медицинской организации,оказывающей первичную медико – санитарную помощь».
3.  «Выдача справки о временной нетрудоспособности с медицинской организации,оказывающей первичную медико – санитарную помощь ».
 </t>
  </si>
  <si>
    <t>руководитель службы поддержки  пациентов и ВК Экажева Марет Алихановна</t>
  </si>
  <si>
    <t xml:space="preserve">22-26.06.2020г Совершенствование навыков оказания государственных услуг. Взаимодействие с людьми с особенными потребностями" - 24 акад час                             Обучение планируется в 4 квартале 2022г.                    </t>
  </si>
  <si>
    <t>87162257286, 87016327446, nas_aluka@bk.ru</t>
  </si>
  <si>
    <t xml:space="preserve">13 государственных услуг:                                                                                                                                   1.«Вызов врача на дом».
2.«Запись на прием к врачу».
3.«Прикрепление к медицинской организации, оказывающей первичную медико-санитарную помощь».
4. «Выдача выписки из медицинской карты стационарного больного».
5. «Выдача листа о временной нетрудоспособности с медицинской организации,оказывающей первичную медико – санитарную помощь».
6. «Выдача заключения о нуждаемости в санаторно-курортном лечении»
7. «Обеспечения лекарственными средствами граждан»
8.  «Выдача справки о временной нетрудоспособности с медицинской организации,оказывающей первичную медико – санитарную помощь ».
9.  «Выдача справки с медицинской организации, оказывающей первичную медико- санитарную помощь».
10.  «Выдача направления пациентов на плановую госпиталицию в стационар в рамках ГОБМП через портал БГ»
11.  «Регистрация согласия или отзыва согласия на прижизненное добровольное пожертвование тканей (части ткани) и (или) органов (части органов) после смерти в целях трансплантации».
12.  «Прохождение предварительных обязательных медицинских осмотров» .
13. "Выдача справки о допуске к управлению транспортным средством"
 </t>
  </si>
  <si>
    <t>Заведующая ТО, Исенова Зарина Ибрагимовна</t>
  </si>
  <si>
    <t>23-25.06.2021г Совершенствование навыков оказания государственных услуг.  - 24 акад час                    Обучение планируется в 4 квартале 2022г.</t>
  </si>
  <si>
    <t>Заведующая ПМСП ЦСЗ1, Сапарбаева Жулдыз Жанаевна</t>
  </si>
  <si>
    <t>23-25.06.2021г Совершенствование навыков оказания государственных услуг.  - 24 акад час.                            Обучение планируется в 4 квартале 2022г.</t>
  </si>
  <si>
    <t>Заведующая ПМСП Сайна, Мурзахметова Алтын Мамытовна</t>
  </si>
  <si>
    <t>saina.st@med.mail.kz, 87016485264</t>
  </si>
  <si>
    <t>заведующая КДО№1 Гиззатова Марал Галимкеевна</t>
  </si>
  <si>
    <t xml:space="preserve">22-26.06.2020г Совершенствование навыков оказания государственных услуг. Взаимодействие с людьми с особенными потребностями" - 24 акад час                                  Обучение планируется в 4 квартале 2022г.                                 </t>
  </si>
  <si>
    <t>87162253801, 87015616163,  87479009039, gelmanova.m.g@mail.ru</t>
  </si>
  <si>
    <t xml:space="preserve">заведующая КДО№2 Темирбекова Диана Ануарбековна </t>
  </si>
  <si>
    <t>87162722872, 87474428913, dian_dianochka@inbox.ru</t>
  </si>
  <si>
    <t xml:space="preserve">1 государственных услуг:                                                                                                                       
1.«Прикрепление к медицинской организации, оказывающей первичную медико-санитарную помощь».
 </t>
  </si>
  <si>
    <t>медстатистик Тыныкулова Шолпан Корганбековна</t>
  </si>
  <si>
    <t xml:space="preserve"> Обучение планируется в 1 квартале 2023 г.  </t>
  </si>
  <si>
    <t>87162722872,  stat_kabinet@mail.ru                        87478547178</t>
  </si>
  <si>
    <t xml:space="preserve">2 государственные услуги:                                                                                                                                   1.«Вызов врача на дом».
2.«Запись на прием к врачу».
</t>
  </si>
  <si>
    <t>старшая медсестра оперативного  отделения Жантасова Марзия Калкешкызы</t>
  </si>
  <si>
    <t xml:space="preserve">22-26.06.2020г Совершенствование навыков оказания государственных услуг. Взаимодействие с людьми с особенными потребностями" - 24 акад час                                  Обучение планируется в 4 квартале 2022г.                                       </t>
  </si>
  <si>
    <t>87162253801, 87014876620, marziya_j@bk.ru</t>
  </si>
  <si>
    <t>(2,93 ГГЦ)</t>
  </si>
  <si>
    <t>регистратор АГО Аубакирова Мейрымгуль Калиолловна</t>
  </si>
  <si>
    <t>23-25.06.2021г Совершенствование навыков оказания государственных услуг.  - 24 акад час</t>
  </si>
  <si>
    <t xml:space="preserve">4 государственные услуги:                                                                                                                                   1.«Вызов врача на дом».
2.«Запись на прием к врачу».
3. «Выдача выписки из медицинской карты стационарного больного».
4.  «Выдача справки о временной нетрудоспособности с медицинской организации,оказывающей первичную медико – санитарную помощь ».
</t>
  </si>
  <si>
    <t>Медицинская сестра дневного стационара АГО Жучаева Ася Александровна</t>
  </si>
  <si>
    <t>22-26.06.2020г Совершенствование навыков оказания государственных услуг. Взаимодействие с людьми с особенными потребностями" - 24 акад час                               Обучение планируется в 4 квартале 2022г.</t>
  </si>
  <si>
    <t>87162401411, 87771005532, zucaevaasa@gmail.com</t>
  </si>
  <si>
    <t xml:space="preserve">2государственных услуг:                                                                                                                                  
1. «Выдача листа о временной нетрудоспособности с медицинской организации,оказывающей первичную медико – санитарную помощь».
2.  «Выдача справки о временной нетрудоспособности с медицинской организации,оказывающей первичную медико – санитарную помощь ».
 </t>
  </si>
  <si>
    <t>медсестра по выписке больничных листов Жанбекова Салия Жармухамбетовна</t>
  </si>
  <si>
    <t xml:space="preserve">87162722408, 87015639068, </t>
  </si>
  <si>
    <t>регистратор ЦСЗ№1 Жуманова Асель Кенжебековна</t>
  </si>
  <si>
    <t>22-26.06.2020г Совершенствование навыков оказания государственных услуг. Взаимодействие с людьми с особенными потребностями" - 24 акад час</t>
  </si>
  <si>
    <t>87162266289, 8747-358-16-25, asel198308.05@gmail.com</t>
  </si>
  <si>
    <t>участковая медсестра ЦПМСП Боровской Каримжанова Салтанат Елеусизовна</t>
  </si>
  <si>
    <t>87162770939, 87786613598, karimzhanovasaltanat@gmail.com</t>
  </si>
  <si>
    <t xml:space="preserve">медрегистратор ПМСП Сайна Шулембаева Гулжанат Куанышбаева </t>
  </si>
  <si>
    <t>регистратор центра ПМСП Боровской Марчевская Анастасия Петровна</t>
  </si>
  <si>
    <t>22-26.06.2020г Совершенствование навыков оказания государственных услуг. Взаимодействие с людьми с особенными потребностями" - 24 акад час                                Обучение планируется в 4 квартале 2022г.</t>
  </si>
  <si>
    <t>87162770939, 87784954260</t>
  </si>
  <si>
    <t xml:space="preserve">2 государственных услуг:                                                                                                                                  
1. «Выдача листа о временной нетрудоспособности с медицинской организации,оказывающей первичную медико – санитарную помощь».
2.  «Выдача справки о временной нетрудоспособности с медицинской организации,оказывающей первичную медико – санитарную помощь ».
</t>
  </si>
  <si>
    <t>юрист Темирбеков Ерболат Епкинович</t>
  </si>
  <si>
    <t>22-26.06.2020г Совершенствование навыков оказания государственных услуг. Взаимодействие с людьми с особенными потребностями" - 24 акад час                              Обучение планируется в 4 квартале 2022г.</t>
  </si>
  <si>
    <t>87162257286, 87076938717, erbol07.83@bk.ru</t>
  </si>
  <si>
    <t>(3,9 ГГЦ)</t>
  </si>
  <si>
    <t>уч медсестра ЦСЗ № 1 Айткужина Шолпан Муратовна</t>
  </si>
  <si>
    <t>2017г 03.07.-05.07. "Повышение качества предоставления государственных услуг" -24 часа                         Обучение планируется в 4 квартале 2022г.</t>
  </si>
  <si>
    <t>87162266289, 87016586551, sholpan_61_61@mail.ru</t>
  </si>
  <si>
    <t>(3,3 ГГЦ)</t>
  </si>
  <si>
    <t>уч медсестра ЦСЗ № 1 Ескендирова Анар Асильбековна</t>
  </si>
  <si>
    <t>2017г 05.06.-07.06. "Повышение качества предоставления государственных услуг" -24 часа                        Обучение планируется в 4 квартале 2022г.</t>
  </si>
  <si>
    <t>87162266289, 87024395789, anar.yeskendirova@bk.ru</t>
  </si>
  <si>
    <t xml:space="preserve">уч медсестра ЦСЗ № 1 Дарменова Анар Бегайдаровна </t>
  </si>
  <si>
    <t>2018г 27.08.-29.08. "Повышение качества предоставления государственных услуг" -24 час                        Обучение планируется в 4 квартале 2022г.</t>
  </si>
  <si>
    <t>87162266289, 87079810410, anarochkha@mail.ru</t>
  </si>
  <si>
    <t>медсестра службы поддержки пациентов и ВК Нурсеитова Колсун Ахметжановна</t>
  </si>
  <si>
    <t>87162257286, 87027706818</t>
  </si>
  <si>
    <t>медицинская сестра по выписке больничных листов и справок Губина Юлия Ивановна</t>
  </si>
  <si>
    <t>87162253801, 87055181320, gubina_julia20@mail.ru</t>
  </si>
  <si>
    <t>врач эксперт службы поддержки пациентов и внутреннего контрол Карагаева Раиса Жагипаровна</t>
  </si>
  <si>
    <t>2017г 05.06.-07.06. "Повышение качества предоставления государственных услуг" -24 часа                         Обучение планируется в 4 квартале 2022г.</t>
  </si>
  <si>
    <t>87162257286,                         8705-254-84-93, rkaragayeva@bk.ru</t>
  </si>
  <si>
    <t>(3,6 ГГЦ)</t>
  </si>
  <si>
    <t>медсестра процедурного кабинета Сидельникова Валентина Андреевна</t>
  </si>
  <si>
    <t>24.07.-26.07.2017г."Повышение качества предоставления государственных услуг"-24ч                               Обучение планируется в 4 квартале 2022г.</t>
  </si>
  <si>
    <t>87162253801, 87017695369, 87071089301</t>
  </si>
  <si>
    <t>медсестра офтальмолога ЦСЗ № 1 Сапарова Сауле Кабиденовна</t>
  </si>
  <si>
    <t>2017г 24.07.-26.07. "Повышение качества предоставления государственных услуг" -24 часа                    Обучение планируется в 4 квартале 2022г.</t>
  </si>
  <si>
    <t>87162266289, 87079607880</t>
  </si>
  <si>
    <t xml:space="preserve"> (3,3 ГГЦ)</t>
  </si>
  <si>
    <t>участковый врач терапевт ЦСЗ № 1 Муханбеджанова Майра Зейнетолиевна</t>
  </si>
  <si>
    <t>87162266289,                          8702-285-01-48, maira_61@list.ru</t>
  </si>
  <si>
    <t>(3,2 ГГЦ)</t>
  </si>
  <si>
    <t>врач кардиолог Кәрілхан Еркежан</t>
  </si>
  <si>
    <t>87162722408, 87025113071, Erke-1978@mail.ru</t>
  </si>
  <si>
    <t>акушерка  ЦСЗ № 1 Нурбаева Жанар Шамуратовна</t>
  </si>
  <si>
    <t>2017г 24.07.-26.07. "Повышение качества предоставления государственных услуг" -24 час                           Обучение планируется в 4 квартале 2022г.</t>
  </si>
  <si>
    <t>87162266289, 87770415721, nurbaeva.zhanara@mail.ru</t>
  </si>
  <si>
    <t xml:space="preserve">1 государственных услуг:                                                                                                               
1.  «Регистрация согласия или отзыва согласия на прижизненное добровольное пожертвование тканей (части ткани) и (или) органов (части органов) после смерти в целях трансплантации».
 </t>
  </si>
  <si>
    <t>медстатистик Мухамеджанова Асемгуль Омерхановна</t>
  </si>
  <si>
    <t>раб.тел.: 87162 722872 моб.тел.:+7 707 888 5395. эл.адрес:muasem@mail.ru</t>
  </si>
  <si>
    <t>ГКП на ПХВ "Ерейментауская районная больница"              при управлении здравоохранения Акмолинской области</t>
  </si>
  <si>
    <t>контроль и мониторинг окозания государственных услуг 12</t>
  </si>
  <si>
    <t xml:space="preserve">Канапиянов Самет Казбекович заместитель главного врача по ПМСП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</si>
  <si>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№С20210006067</t>
  </si>
  <si>
    <t>ГКП на ПХВ "Ерейментауская районная больница" при управлении здравоохранения Акмолинской области</t>
  </si>
  <si>
    <t>запись на прием,                                                     вызов врача на дом,                                                   выдача справки с медицинской организации, оказывающей ПМСП.                                          Выдача листа о временной нетрудоспособности; Выдача справки о временной нетрудоспособности;                                    Предоставление лекарственных средств, специализированных лечебных продуктов, изделий медицинского назначения отдельным категориям граждан;  Выдача выписки из медицинской карты стационарного больного.                                  Выдача напрвления пациентам на госпитализацию в стационар;   Прохождение предварительных обязательных медицинских осмотров; Выдача заключения о нуждаемости в санаторно-курортном лечении; Выдача справки к управлению транспортным средством.</t>
  </si>
  <si>
    <t xml:space="preserve">Будешова Асия Ахтаевна -врач общей практики Тургайской ВА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</si>
  <si>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№С20210006074</t>
  </si>
  <si>
    <t xml:space="preserve">Амангельдинова Зайра Мамырбековна- врач общей практики Павловской ВА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</si>
  <si>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№С20210006075</t>
  </si>
  <si>
    <t xml:space="preserve">Сетерхан Алма-Ата- врач общей практики Павловской ВА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</si>
  <si>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№С20210006072</t>
  </si>
  <si>
    <t xml:space="preserve">Конурбаева Бибигуль Зияшевна- врач общей практики Тайбайской ВА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</si>
  <si>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№С20210006076</t>
  </si>
  <si>
    <t xml:space="preserve">Мадениет Еркегул - врач общей практики Новомарковской ВА </t>
  </si>
  <si>
    <t xml:space="preserve">планируется 1 квартал 2023г. </t>
  </si>
  <si>
    <t xml:space="preserve">Ахметжанова Ануза Темировна - врач общей практики Улентинской ВА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</si>
  <si>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№С20210006073</t>
  </si>
  <si>
    <t xml:space="preserve">Жуматаева Махаббат Смагуловна-участковый врач терапевт </t>
  </si>
  <si>
    <t>планируется 1 квартал 2023г.</t>
  </si>
  <si>
    <t xml:space="preserve">Аргынов Жанузак Каиргельдинович-участковый врач терапевт </t>
  </si>
  <si>
    <t xml:space="preserve">Каримжанова Гульшетай Муратовна-участковый врач терапевт  </t>
  </si>
  <si>
    <t xml:space="preserve">Сетаева Ақнұр Уахиқызы-участковый врач терапевт </t>
  </si>
  <si>
    <t>Сарсенова Заура Мирбековна - участковый врач терапевт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</si>
  <si>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№С20210006070</t>
  </si>
  <si>
    <t xml:space="preserve">Сахметова Асемгуль Заржановна врач психиатр -нарколог </t>
  </si>
  <si>
    <t xml:space="preserve">2022г. Фирма «Конструктивное решение» Обучение по теме: «Совершенствование навыков оказания государственных услуг. Взаимодействие с людьми с особенными потребностями» в количестве 24 академических часов. №С20220006620 </t>
  </si>
  <si>
    <t xml:space="preserve">Кулимбаева Асель Рысбековна - врач терапевт стационара 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</si>
  <si>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</t>
  </si>
  <si>
    <t xml:space="preserve">Бисенбай Айдос- врач хирург </t>
  </si>
  <si>
    <t xml:space="preserve">Сыздыков Жанат Серикович - врач хирург </t>
  </si>
  <si>
    <t>планируется 2 квартал 2022г.</t>
  </si>
  <si>
    <t xml:space="preserve">Кромм Наталья Семеновна </t>
  </si>
  <si>
    <t>2021г. Фирма «Конструктивное решение» Обучение по теме: «Совершенствование навыков оказаниея государственных услуг. Взаимодействие с людьми с особенными потребностями» в количестве 24 академических часов. №С20210006068</t>
  </si>
  <si>
    <t>ГКП на ПХВ "Больница района Биржан сал"при управлении здравоохранения Акмолинской области</t>
  </si>
  <si>
    <t>Вызов врача на дом                                                        Запись на прием к врачу                                                   Выдача справки с медицинской организации                                          Выдача листа о временной нетрудоспособности                               Выдача справки о временной нетрудоспособности                    Прохождение предварительных обязательных медицинских осмотров                                                                       Выдача справки о допуске к управлению транспортным средством                                                                       Выдача заключения о нуждаемости в санаторно-курортном лечении</t>
  </si>
  <si>
    <t xml:space="preserve">Маданбаева Мая Уразовна, врач специалист </t>
  </si>
  <si>
    <t>Планируется во 1 полугодии 2023г.</t>
  </si>
  <si>
    <t>8(71639)22131</t>
  </si>
  <si>
    <t>Intel Core 2 Duo 2,93</t>
  </si>
  <si>
    <t>DDR3 2gb</t>
  </si>
  <si>
    <t xml:space="preserve">Доутова Феруза Зоировна, врач специалист  </t>
  </si>
  <si>
    <t>Планируется во 1 полугодии 2022г.</t>
  </si>
  <si>
    <t>8(71639)25240</t>
  </si>
  <si>
    <t xml:space="preserve">Вызов врача на дом                                                        Запись на прием к врачу                                                   Выдача справки с медицинской организации                                          Выдача листа о временной нетрудоспособности                               Выдача справки о временной нетрудоспособности                    Прохождение предварительных обязательных медицинских осмотров                                                                       Выдача справки о допуске к управлению транспортным средством                                                                       Выдача заключения о нуждаемости в санаторно-курортном лечении                Выдача выписки из медицинской карты стационарного больного </t>
  </si>
  <si>
    <t xml:space="preserve">Идрисова Малика Бахитовна, врач специалист </t>
  </si>
  <si>
    <t xml:space="preserve">26.11.2021г. Академия </t>
  </si>
  <si>
    <t xml:space="preserve">Молдыбекова Жанат Оразбаевна,врач специалист  </t>
  </si>
  <si>
    <t xml:space="preserve">Вызов врача на дом                                                             Запись на прием к врачу                                                      Выдача справки с медицинской организации                                          Выдача листа о временной нетрудоспособности                               Выдача справки о временной нетрудоспособности      </t>
  </si>
  <si>
    <t xml:space="preserve">Муканова Булбул Дюсембиевна, врач специалист </t>
  </si>
  <si>
    <t>Планируется в 1 полугодии 2023г.</t>
  </si>
  <si>
    <t xml:space="preserve">Бекмагамбетова Акмарал Толегеновна, врач специалист </t>
  </si>
  <si>
    <t xml:space="preserve">Вызов врача на дом                                                        Запись на прием к врачу                                                    Выдача справки с медицинской организации                                          Выдача листа о временной нетрудоспособности                               Выдача справки о временной нетрудоспособности                    Прохождение предварительных обязательных медицинских осмотров                                                                      Выдача справки о допуске к управлению транспортным средством                 </t>
  </si>
  <si>
    <t xml:space="preserve">Курманбаев Ергали Муклаевич, врач специалист </t>
  </si>
  <si>
    <t xml:space="preserve">Запись на прием к врачу                                                   Выдача справки с медицинской организации                                          Выдача листа о временной нетрудоспособности                               Выдача справки о временной нетрудоспособности                    Прохождение предварительных обязательных медицинских осмотров            </t>
  </si>
  <si>
    <t xml:space="preserve">Камаубаева Салима Халыковна, врач специалист </t>
  </si>
  <si>
    <t xml:space="preserve">Запись на прием к врачу    </t>
  </si>
  <si>
    <t xml:space="preserve">Джампеисова Жамбиба Махметовна, врач специалист </t>
  </si>
  <si>
    <t xml:space="preserve">Выдача выписки из медицинской карты стационарного больного </t>
  </si>
  <si>
    <t xml:space="preserve">Досетов Марат Шайкамалович, врач специалист </t>
  </si>
  <si>
    <t>8(71639)21531</t>
  </si>
  <si>
    <t xml:space="preserve">Абдульманова Гульнар Тастанбековна, врач специалист </t>
  </si>
  <si>
    <t>8(71639)22093</t>
  </si>
  <si>
    <t xml:space="preserve">Выдача листа о временной нетрудоспособности  </t>
  </si>
  <si>
    <t>Берсугурова  Раушан Аманжоловна, старшая медестра специалист</t>
  </si>
  <si>
    <t>20-22 апреля 2021г. Фирма "Конструктивное решение"</t>
  </si>
  <si>
    <t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</t>
  </si>
  <si>
    <t>Оспанова Айсулу Ризабековна, медсестра специалист</t>
  </si>
  <si>
    <t>8(71639)21084</t>
  </si>
  <si>
    <t>Макеева Алтынгуль Сагиевна, медицинский регистратор специалист</t>
  </si>
  <si>
    <t>Предоставление отчета в УЗ</t>
  </si>
  <si>
    <t>Касымова Асем Ерликовна, заместитель главного врача  специалист</t>
  </si>
  <si>
    <t>ГКП на ПХВ Областной реабилитационный центр  "Көкше"  при управлении здравоохранения Акмолинской области</t>
  </si>
  <si>
    <t>Всего 2 видов услуг. Предоствлением отчетных данных по оказанию государственных услуг</t>
  </si>
  <si>
    <t>Кулькеева Асель Серикпаевна -заведующая по оперативной отчетности</t>
  </si>
  <si>
    <t>Совершенствование навыков оказание государственных услуг.Взаимодействие с людьми с особенными потребностями в количестве 24 академических часов 8-10 июнья 2020г</t>
  </si>
  <si>
    <t xml:space="preserve">ГКП на ПХВ Областной реабилитационный центр  "Көкше" при управлении здравоохранения Акмолинской области </t>
  </si>
  <si>
    <t xml:space="preserve"> 2)Выдача выписки из мед.карты стационарного больного</t>
  </si>
  <si>
    <t>Жангужина Жулдыз Байсеитовна - врач терапевт</t>
  </si>
  <si>
    <t>ГКП на ПХВ Областной реабилитационный центр  "Көкше" при при управлении здравоохранения Акмолинской области</t>
  </si>
  <si>
    <t>2)Выдача выписки из мед.карты стационарного больного</t>
  </si>
  <si>
    <t>Жакупова Гульджиан Ахметжановна- врач эксперт аудитор</t>
  </si>
  <si>
    <t>Совершенствование сферы  оказание государственных услуг и применение информационных технологий.Повышение качества в эффективности оказания государственных услуг  7-8 апрель 2022г</t>
  </si>
  <si>
    <t xml:space="preserve">1)Выдача листа о временной нетрудоспособности  </t>
  </si>
  <si>
    <t xml:space="preserve">Кудайбергенова Айгуль Жумашевна - старшая медсестра </t>
  </si>
  <si>
    <t>ответственный за бюро госпитализацию</t>
  </si>
  <si>
    <t>Узбаева Айсулу Жанузаковна , медстатист</t>
  </si>
  <si>
    <t>Филиал ТОО "Клиника Эндохирургии"</t>
  </si>
  <si>
    <t>Всего 10 видов услуг.Руководитель курирующий госуслуги</t>
  </si>
  <si>
    <t>Кушай Гулжаухар  Медицинский директор</t>
  </si>
  <si>
    <t>Коруц Юлия Александровна Главный бухгалтер</t>
  </si>
  <si>
    <t>Бауыржан Раушан —  Медстатист</t>
  </si>
  <si>
    <t>Запись на прием,запись вызова врача на дом</t>
  </si>
  <si>
    <t>Баймолдина Гулдана Алихановна - медрегистратор</t>
  </si>
  <si>
    <t>Не обучена ,в связи с эпид обстановкой в 2021 году,ждем заключение договора   и дату установления для обучения</t>
  </si>
  <si>
    <t>прием пациента,вызов врача на дом,выдача больничных листов,выдача справки о временной нетрудоспособности</t>
  </si>
  <si>
    <t>Хавлаш Манаргул - ВОП</t>
  </si>
  <si>
    <t>Шакей Нурбек -ВОП</t>
  </si>
  <si>
    <t>Хавданбай Сунхар - ВОП</t>
  </si>
  <si>
    <t>Серикбай Маржангул - терапевт</t>
  </si>
  <si>
    <t>Өмірбекқызы Жансая - медсестра</t>
  </si>
  <si>
    <t xml:space="preserve">Файзуллина Дингара Мубараковна -зав аптеки </t>
  </si>
  <si>
    <t xml:space="preserve">ГКП на ПХВ Многопрофильная областная больница №2 </t>
  </si>
  <si>
    <t>контроль за оказанием государственных услуг</t>
  </si>
  <si>
    <t xml:space="preserve">Джуматаев Талгат Козытаевич </t>
  </si>
  <si>
    <t>2021г.</t>
  </si>
  <si>
    <t>81712999570 аmob2@akmzdrav. kz</t>
  </si>
  <si>
    <t>ГКП на ПХВ Многопрофильная областная больница №2</t>
  </si>
  <si>
    <t>контроль за предоставлением отчета по государственным услугам</t>
  </si>
  <si>
    <t>Сейсебаева Бакыт Тулеуовна</t>
  </si>
  <si>
    <t>2018г.</t>
  </si>
  <si>
    <t>87172999570 аmob2@akmzdrav. Kz</t>
  </si>
  <si>
    <t>составление, отправка отчета</t>
  </si>
  <si>
    <t>Жаксыбеков Ербол Жаксыбекулы</t>
  </si>
  <si>
    <t>Выдача листа о временной нетрудоспособности, Выдача справки о временной нетрудоспособности, Выдача выписки из медицинской карты стационарного больного</t>
  </si>
  <si>
    <t xml:space="preserve"> Искакова Галия Кайргельдиновна </t>
  </si>
  <si>
    <t>2,7 ГГц</t>
  </si>
  <si>
    <t>Кажитаев Алмас Муралович</t>
  </si>
  <si>
    <t>3,0 ГГЦ</t>
  </si>
  <si>
    <t>Хайрли Гафур Зинурулы</t>
  </si>
  <si>
    <t>Жумакулов Еркебулан Пiрназарулы</t>
  </si>
  <si>
    <t>3,5 ГГЦ</t>
  </si>
  <si>
    <t>Ким Маргарита Героновна</t>
  </si>
  <si>
    <t>Рахымбекова Раушан Рахымбекқызы</t>
  </si>
  <si>
    <t>Нурпеисова Диана Аманбековна</t>
  </si>
  <si>
    <t>Терекбаева Мадина Хусеновна</t>
  </si>
  <si>
    <t>Ахменова-Искакова Амина Даулетбековна</t>
  </si>
  <si>
    <t>Нурмахатов Батыржан Аманкельдыулы</t>
  </si>
  <si>
    <t>2,7 ГГЦ</t>
  </si>
  <si>
    <t>Алатаев Багдат Бейсембиевич</t>
  </si>
  <si>
    <t>Бекбосынов Асхат Жунусович</t>
  </si>
  <si>
    <t>Коваленко Тимофей Федорович</t>
  </si>
  <si>
    <t>Атабаев Бахтыбай Жумахонович</t>
  </si>
  <si>
    <t>Раев Азамат Аскарович</t>
  </si>
  <si>
    <t>Ермекбай Еркебулан</t>
  </si>
  <si>
    <t>Менбаева Раушан Хамитовна</t>
  </si>
  <si>
    <t>Канатбаева Акмарал Сагинтаевна</t>
  </si>
  <si>
    <t>Курманова Жулдыз  Толеутаевна</t>
  </si>
  <si>
    <t>Кабдушева Умутжан Достеновна</t>
  </si>
  <si>
    <t>Шуман Акторе Маратұлы</t>
  </si>
  <si>
    <t>Кульманов Халык Биназарович</t>
  </si>
  <si>
    <t>Бердібек Мейірбек Бағдатұлы</t>
  </si>
  <si>
    <t>Жумаканова Айна  Аскаровна</t>
  </si>
  <si>
    <t>Султанбеков Олжас Ғалымжанұлы</t>
  </si>
  <si>
    <t>Рахманова  Кулшат Бекенбаевна</t>
  </si>
  <si>
    <t>Беккужинова Гульнара Сейпульдиновна</t>
  </si>
  <si>
    <t>Нишанбаев Жарилкан Налибаевич</t>
  </si>
  <si>
    <t xml:space="preserve">Филиал ТОО "Клиника Панацея" в городе Кокшетау </t>
  </si>
  <si>
    <t>Заместитель главного врача по ПМСП.Контроль за качеством оказания гоуарственных услуг.</t>
  </si>
  <si>
    <t>Нурбекова Асель Мухтаровна (Заместитель главного врача по ПМСП)</t>
  </si>
  <si>
    <t xml:space="preserve">07.06.2022-09.06.2022г.г. Фирма «Конструктивное решение» Обучение по теме: «Совершенствование навыков оказания государственных услуг.Взаимодействие с людьми с особенными потребностями» в количестве 24 академических часов. </t>
  </si>
  <si>
    <t>1.Запись на прием к врачу. 2.Вызов врача на дом.</t>
  </si>
  <si>
    <t>Нурсеитова Гульназира (Главный регистратор )</t>
  </si>
  <si>
    <t>Аманбаева Улпан Сакеновна (социальный работник)</t>
  </si>
  <si>
    <t xml:space="preserve">1.Выдача справки с медицинской организации, оказывающей первичную медико-санитарную помощь. 2.Выдача листа о временной нетрудоспособности. 3.Выдача справки о временной нетрудоспособности. 4.Выдача справки о допуске к управлению транспортным средством. 5.Выдача направления пациентам на госпитализацию в стационар.6.Выдача справки о допуске к управлению транспортным средством. 7.Выдача заключения о нуждаемости в санаторно-курортном лечении </t>
  </si>
  <si>
    <t>Ирсалиев Умид Махмуджанович (ВОП-врач)</t>
  </si>
  <si>
    <t xml:space="preserve">22.06.2022-24.06.2022г.г. Фирма «Конструктивное решение» Обучение по теме: «Совершенствование навыков оказания государственных услуг.Взаимодействие с людьми с особенными потребностями» в количестве 24 академических часов. </t>
  </si>
  <si>
    <t>1.Выдача справки с медицинской организации, оказывающей первичную медико-санитарную помощь. 2.Выдача листа о временной нетрудоспособности. 3.Выдача справки о временной нетрудоспособности. 4.Выдача справки о допуске к управлению транспортным средством. 5.Выдача направления пациентам на госпитализацию в стационар.</t>
  </si>
  <si>
    <t>Липилкина Ирина Александровна (фельдшер )</t>
  </si>
  <si>
    <t>Майзнер Анна Александровна (фельдшер)</t>
  </si>
  <si>
    <t>1.Прохождение предварительных обязательных медицинских осмотров</t>
  </si>
  <si>
    <t>Васильева Анжелика Евгеньевна (медицинская сестра )</t>
  </si>
  <si>
    <t>1.Предоставление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</si>
  <si>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Сахно Анатолий Юрьевич (Медицинский брат)</t>
  </si>
  <si>
    <t>1.Выдача справки с медицинской организации, оказывающей первичную медико-санитарную помощь. 2.Выдача листа о временной нетрудоспособности. 3.Выдача справки о временной нетрудоспособности. 4.Выдача справки о допуске к управлению транспортным средством. 5.Выдача направления пациентам на госпитализацию в стационар</t>
  </si>
  <si>
    <t xml:space="preserve">Ящук Рубина Юрьевна (фельдшер) </t>
  </si>
  <si>
    <t>Запланировано на первый квартал 2023 года .</t>
  </si>
  <si>
    <t>Филиал ТОО "Клиника Панацея" в городе Кокшетау</t>
  </si>
  <si>
    <t>Албогачиева Зарина Абуовна (фельдшер)</t>
  </si>
  <si>
    <t xml:space="preserve">Крадинова Галина Ивановна (фельдшер) </t>
  </si>
  <si>
    <t xml:space="preserve">Мусабеков Суннатулла Равшанбекович </t>
  </si>
  <si>
    <t xml:space="preserve">Мугазов Дулат Оралбаевич </t>
  </si>
  <si>
    <t>Ракишева Айнаш Темиржановна</t>
  </si>
  <si>
    <t xml:space="preserve">Адильбекова Сауле Камеловна </t>
  </si>
  <si>
    <t>ГКП на ПХВ "Аккольская районная больница" при управлении здравоохранения Акмолинской области</t>
  </si>
  <si>
    <t>Сыздыкова Тамаша Есхожиевна                  Заместитель главного врача по ЛПР/руководитель</t>
  </si>
  <si>
    <t>26.05.2021 г.</t>
  </si>
  <si>
    <t xml:space="preserve">  8(71638)21161             87773195994 </t>
  </si>
  <si>
    <t>Смагулов Тимур Кайратович                 оператор РПМ/специалист</t>
  </si>
  <si>
    <t xml:space="preserve">  8(71638)21161   87766359919            </t>
  </si>
  <si>
    <t>1.Запись на прием к врачу,                                                        2.Вызов врача на дом</t>
  </si>
  <si>
    <t>Могилева Светлана Юрьевна оператор оператор РПМ/специалист</t>
  </si>
  <si>
    <t xml:space="preserve">  8(71638)21161     87757712435           </t>
  </si>
  <si>
    <t xml:space="preserve">1.Прохождение предварительных обязательных медицинских осмотров,                                                                     2.Выдача справки о допуске к управлению транспортным средством                                                                                                 3. Выдача справки с медицинской организации, оказывающей первичную медико-санитарную помощь,                </t>
  </si>
  <si>
    <t>Тулегенова Айгуль Есбулатовна кассир</t>
  </si>
  <si>
    <t xml:space="preserve">  8(71638)21161      87052989199                 </t>
  </si>
  <si>
    <t>1.Выдача справки о временной нетрудоспособности               2. Выдача листа о временной нетрудоспособности                    3. Выдача заключения санаторно- курортном лечении</t>
  </si>
  <si>
    <t>Ашимова Эльмира Мухамедрахимовна                медсестра/специалист</t>
  </si>
  <si>
    <t xml:space="preserve">  8(71638)21161            87758134275          </t>
  </si>
  <si>
    <t xml:space="preserve">Резникова Диана Александровна           оператор </t>
  </si>
  <si>
    <t xml:space="preserve">  8(71638)21161          87059920922                </t>
  </si>
  <si>
    <t>Жмак Виктория фармацевт</t>
  </si>
  <si>
    <t>планируется пройти обучение</t>
  </si>
  <si>
    <t xml:space="preserve">  8(71638)21161     87718174830             </t>
  </si>
  <si>
    <t>Лантух Ю.С.</t>
  </si>
  <si>
    <t xml:space="preserve">  8(71638)21161     87023496680           </t>
  </si>
  <si>
    <t>ГКП на ПХВ "Жаркаинская РБ при управлении здравоохранения Акмолинской области</t>
  </si>
  <si>
    <t>12 государственных услуг</t>
  </si>
  <si>
    <t xml:space="preserve">Руселик  Инна  Леонидовна, заместитель главного врача-   курирующие  государственные услуги    </t>
  </si>
  <si>
    <t>Обучение планируется в 3 квартале 2022г</t>
  </si>
  <si>
    <t>87028560586                                                                                           8(716)240429</t>
  </si>
  <si>
    <t>Байжуманова Карлыгаш Идрисовна заведующая поликлинике</t>
  </si>
  <si>
    <t>Алексеев Роман Алексеевич</t>
  </si>
  <si>
    <t>1.Запись на прием к врачу                                                                         2. Вызов врача на дом</t>
  </si>
  <si>
    <t>Каримова Марзия Сейткалиевна</t>
  </si>
  <si>
    <t>Обучение планируется в 4 квартале 2022г</t>
  </si>
  <si>
    <t>Берлибекова Айгуль Какимбековна</t>
  </si>
  <si>
    <t>1. Выдача листа о временной нетрудоспособности с медицинской организации, оказывающей первичную медико-санитарную помощь                                                                 2. Выдача справки о временной нетрудоспособности с медицинской организации, оказывающей первичную медико-санитарную помощь                                             3.Выдача справки с медицинской организации, оказывающей первичную медико-санитарную помощь                                                                  4.Прохождение предварительных обязательных медицинских осмотров                                                                              5. Выдача справки о допуске к управлению транспортным средством</t>
  </si>
  <si>
    <t>Серкибаева Гульшат Нургалиевна</t>
  </si>
  <si>
    <t xml:space="preserve">                                                                                                                           1.Выдача выписки из медицинской карты стационарного больного                            </t>
  </si>
  <si>
    <t>Мейрманова Гульжан Ислямовна педиатр</t>
  </si>
  <si>
    <t xml:space="preserve">                                                                                                                         1.Выдача выписки из медицинской карты стационарного больного </t>
  </si>
  <si>
    <t>Досмуратов Махамбет Маносович хирург</t>
  </si>
  <si>
    <t xml:space="preserve">                                                                                                                        1.Выдача выписки из медицинской карты стационарного больного </t>
  </si>
  <si>
    <t>Пряхина Ольга Александровна гинеколог</t>
  </si>
  <si>
    <t xml:space="preserve">                                                                                                                     1.Выдача выписки из медицинской карты стационарного больного </t>
  </si>
  <si>
    <t>Амиров Ардак Мырзабекович терапевт</t>
  </si>
  <si>
    <t xml:space="preserve">Жанбырбаева Гулжан Асаиновна </t>
  </si>
  <si>
    <t>Тулекбаева Сандугаш Сапабековна, медицинский статистик</t>
  </si>
  <si>
    <t>ГКП на ПХВ "ОЦПЗ"  при управлении здравоохранения Акмолинской области</t>
  </si>
  <si>
    <t>1. выписка из карты стационарного больного
2. выдача "больничного листа"</t>
  </si>
  <si>
    <t>Загиров Муслим  Рашидович, врач, специалист</t>
  </si>
  <si>
    <t>не требуется, поскольку вид оказываемой госуслуги включает лишь выписку из карты стационарного больного и выдачу "больничного листа"</t>
  </si>
  <si>
    <t>AMD Atlon 3,2 GHz</t>
  </si>
  <si>
    <t>DDR4  4 Gb</t>
  </si>
  <si>
    <t>Искакова Алма  Кабдуллаевна, врач, специалист</t>
  </si>
  <si>
    <t>Intel Core 2 DUO 2,93 GHz</t>
  </si>
  <si>
    <t>DDR2 2Gb</t>
  </si>
  <si>
    <t>Мешелева Нургуль Серикпаевна, врач, специалист</t>
  </si>
  <si>
    <t>Раскулова  Светлана Васильевна, врач, специалист</t>
  </si>
  <si>
    <t>Матвеева Татьяна Владимировна , врач, специалист</t>
  </si>
  <si>
    <t>Попова Юлия Александровна, врач, специалист</t>
  </si>
  <si>
    <t>Игисинов Думан  Кумарханович, врач, специалист</t>
  </si>
  <si>
    <t>Махметов Тимур Ерсеитович, врач, специалист</t>
  </si>
  <si>
    <t>Байлин Арсен Сарбыржанович, врач, специалист</t>
  </si>
  <si>
    <t xml:space="preserve">Ляхов Владимир Анатольевич, врач, специалист
</t>
  </si>
  <si>
    <t xml:space="preserve">Лебедев Виктор Витальевич, врач, специалист
</t>
  </si>
  <si>
    <t>Байшагирова Гульнара Усербаевна, врач, специалист</t>
  </si>
  <si>
    <t xml:space="preserve">Мухатаева Алия 
Каирбековна, врач, специалист
</t>
  </si>
  <si>
    <t>Абилова  Алия Какимовна, врач, специалист</t>
  </si>
  <si>
    <t>1. выдача "больничного листа"</t>
  </si>
  <si>
    <t>Марванова Гульнара Хисбуловна, врач, специалист</t>
  </si>
  <si>
    <t>Сыздыкова Азина  Сариевна, врач, специалист</t>
  </si>
  <si>
    <t>Алибаева Батба Жумабековна , врач, специалист</t>
  </si>
  <si>
    <t xml:space="preserve">Поздеева Ольга  Витальевна, врач специалист </t>
  </si>
  <si>
    <t>Вороновская Наталья  Владимировна, врач, специалсит</t>
  </si>
  <si>
    <t>Лобанева Марина  Петровна, врач, специалист</t>
  </si>
  <si>
    <t>Долгопол Мария Александровна, врач, специалист</t>
  </si>
  <si>
    <t>Саликов Азамат  Темирханович, врач, специалист</t>
  </si>
  <si>
    <t>Ипаткин Виталий Федорович, врач , специалист</t>
  </si>
  <si>
    <t>Олту Ольга Петровна, врач, специалист</t>
  </si>
  <si>
    <t>Шагырбаева Жаныл Кошкарбаевна, врач, специалист</t>
  </si>
  <si>
    <t>Далина Салтанат Баязовна, врач, специалист</t>
  </si>
  <si>
    <t>Ыбырай Алмахан, врач, специалист</t>
  </si>
  <si>
    <t>Государственных услуг не оказывает, назначен ответственным по гос.услугам в подразделении.</t>
  </si>
  <si>
    <t>Мельник Инга Витальевна, руководитель</t>
  </si>
  <si>
    <t xml:space="preserve"> "Повышение качества оказания госуслуг" 27-29.09.2017г.. 26.11.2021г.</t>
  </si>
  <si>
    <t>Абишев Берик Крымович, руководитель</t>
  </si>
  <si>
    <t>не проходил,поскольку в функции входит контроль за подразделением, сотрудники которого оказывают госуслуги</t>
  </si>
  <si>
    <t>Сармурзинов Бейбит Темиркенович, руководитель</t>
  </si>
  <si>
    <t>Олту Николай Анатольевич, руководитель</t>
  </si>
  <si>
    <t>ГКП ан ПХВ "Шортандинская РБ" при управлении здравоохранения Акмолинской области</t>
  </si>
  <si>
    <t>1.Прикрепление к медицинской организации, оказывающей первичную медико-санитарную помощь                                                                                                                     2.Запись на прием к врачу                                                                                                                                                                                                                                                                                           3.Вызов врача на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4.Выдача справки с медицинской организации, оказывающей первичную медико-санитарную помощь                                                                                                      5.Выдача листа о временной нетрудоспособности 6.Выдача справки о временной нетрудоспособности                                                                                                   7.Выдача выписки из медицинской карты стационарного больного                                                                                                                                                                              8.Выдача направления пациентам на госпитализацию в стационар                                                                                                                                                              9.Предоставление лекарственных средств, специализированных лечебных продуктов, изделий медицинского назначения отдельным категориям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10.Прохождение предварительных обязательных медицинских осмотров                                                                                                                                                                11.Выдача справки о допуске к управлению транспортным средством                                                                                                                                                                                             12. Выдача справки с психоневрологической организации                                                                                                                                                                                                           13. Выдача справки с наркологической организации                                                                                                                                                                                                               14.Выдача справки с противотуберкулезной организации</t>
  </si>
  <si>
    <t>2021ж. " Совершенствование оказания государственных услуг"                                               План обучение 2023 год</t>
  </si>
  <si>
    <t>тел. 871631-2-18-22 моб.87019053437</t>
  </si>
  <si>
    <t>Дамыс Аягоз                          Заведующая поликлиника</t>
  </si>
  <si>
    <t>тел: 871631 -7-99-00 
моб: 87071188274</t>
  </si>
  <si>
    <t>1.Запись на прием к врачу                                                                                                                                                                                                                                                                                           2.Вызов врача на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3.Выдача справки с медицинской организации, оказывающей первичную медико-санитарную помощь                                                                                                      4.Выдача листа о временной нетрудоспособности                                                                                                                                                                                                                  5.Выдача справки о временной нетрудоспособности                                                                                                                                                                                                               6.Выдача выписки из медицинской карты стационарного больного                                                                                                                                                                              7.Выдача направления пациентам на госпитализацию в стационар                                                                                                                                                              8.Предоставление лекарственных средств, специализированных лечебных продуктов, изделий медицинского назначения отдельным категориям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9.Прохождение предварительных обязательных медицинских осмотров                                                                                                                                                                10.Выдача справки о допуске к управлению транспортным средством</t>
  </si>
  <si>
    <t>Тоганбаева Нурия Кайратовна      терапевт</t>
  </si>
  <si>
    <t>тел: 871631 -7-99-00 
моб: 87758728455</t>
  </si>
  <si>
    <t>Кунанбаева Динара Сагдатовна                кардиолог</t>
  </si>
  <si>
    <t>В ПЛАНЕ НА 3кв. 2023Г.</t>
  </si>
  <si>
    <t>тел: 871631 -7-99-00 
моб: 87479400204</t>
  </si>
  <si>
    <t xml:space="preserve">1.Запись на прием к врачу                                                                                                                                                                                                                                                                                           2.Вызов врача на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3.Выдача справки с медицинской организации, оказывающей первичную медико-санитарную помощь                                                                                                      4.Выдача листа о временной нетрудоспособности                                                                                                                                                                                                                  5.Выдача справки о временной нетрудоспособности                                                                                                                                                                                                               6.Выдача выписки из медицинской карты стационарного больного                                                                                                                                                                              7.Выдача направления пациентам на госпитализацию в стационар                                                                                                                                                              8.Предоставление лекарственных средств, специализированных лечебных продуктов, изделий медицинского назначения отдельным категориям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9.Прохождение предварительных обязательных медицинских осмотров                                                                                                                                                                </t>
  </si>
  <si>
    <t>Алтынбаева Лазат Жаксылыковна                             врач гинеколог</t>
  </si>
  <si>
    <t>тел: 871631 -7-99-00 
моб: 87757522722</t>
  </si>
  <si>
    <t>Жанаева Раушан Сериковна            офталмолог</t>
  </si>
  <si>
    <t>В ПЛАНЕ НА 4КВ. 2023Г.</t>
  </si>
  <si>
    <t xml:space="preserve">тел: 871631 -7-99-00 
моб: 87756044296
</t>
  </si>
  <si>
    <t>Туртахмет Сырым Калдыбаевич   хирург</t>
  </si>
  <si>
    <t>В ПЛАНЕ НА 3 кв. 2023Г.</t>
  </si>
  <si>
    <t>тел: 871631 -7-99-00 
моб: 87026930096</t>
  </si>
  <si>
    <t>Шарипова Айгул Хмеджановна                               врач гинеколог</t>
  </si>
  <si>
    <t>тел: 871631 -7-99-00 
моб: 87013626633</t>
  </si>
  <si>
    <t xml:space="preserve">1.Запись на прием к врачу                                                                                                                                                                                                                                                                                           2.Вызов врача на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3.Выдача справки с медицинской организации, оказывающей первичную медико-санитарную помощь                                                                                                      4.Выдача листа о временной нетрудоспособности                                                                                                                                                                                                                  5.Выдача справки о временной нетрудоспособности                                                                                                                                                                                                               </t>
  </si>
  <si>
    <t>Емцов Сергей Михайлович   врач УЗИ</t>
  </si>
  <si>
    <t>тел: 871631 -7-99-00 
моб: 87027694008</t>
  </si>
  <si>
    <t>Даулетов Марат Бегумкулович                         хирург</t>
  </si>
  <si>
    <t>тел: 871631 -7-99-00 
моб: 7013298484</t>
  </si>
  <si>
    <t>1.Выдача листа о временной нетрудоспособности                                                                                                                                                                                                                            2.Выдача справки с психоневрологической организации                                                                                                                                                                                                       3.Выдача справки о допуске к управлению транспортным средством</t>
  </si>
  <si>
    <t>Зеленская Татяьна Сергеевна          психиатр</t>
  </si>
  <si>
    <t>2017 ж.            "Совершенствование навыков оказания государственных услуг. Взаимодействие с людми с особенности потребностиями"                                                      План обучение 3 квартал 2023 год</t>
  </si>
  <si>
    <t xml:space="preserve">тел: 871631 -7-99-00 
моб: 87752045108
</t>
  </si>
  <si>
    <t xml:space="preserve">1.Прикрепление к медицинской организации, оказывающей первичную медико-санитарную помощь                                                                                                                     2.Запись на прием к врачу                                                                                                                                                                                                                                                                                           3.Вызов врача на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4.Выдача справки с медицинской организации, оказывающей первичную медико-санитарную помощь                                                                                                      5.Выдача листа о временной нетрудоспособности 6.Выдача справки о временной нетрудоспособности                                                                                                   7.Выдача выписки из медицинской карты стационарного больного                                                                                                                                                                              8.Выдача направления пациентам на госпитализацию в стационар                                                                                                                                                              9.Предоставление лекарственных средств, специализированных лечебных продуктов, изделий медицинского назначения отдельным категориям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10.Прохождение предварительных обязательных медицинских осмотров                                                                                                                                                                </t>
  </si>
  <si>
    <t>Каруно Татьяна Владимировна           ВОП</t>
  </si>
  <si>
    <t>тел: 871631 -2-43-31 
моб: 87023168985</t>
  </si>
  <si>
    <t>Барабанова Маргарита Валерьевна                                 ВОП</t>
  </si>
  <si>
    <t>тел: 871631 -2-53-91 моб: 87755449419</t>
  </si>
  <si>
    <t>Пенер Виктория Николаевна   терапевт</t>
  </si>
  <si>
    <t>В ПЛАНЕ НА 3 квартал 2023Г.</t>
  </si>
  <si>
    <t>тел: 871631 -2-51-47 моб: 87719687059</t>
  </si>
  <si>
    <t>Демянчук Ирина Адамовна                            ВОП</t>
  </si>
  <si>
    <t>тел: 871631 -2-46-60</t>
  </si>
  <si>
    <t>Саярсанова Елена Владимировна                                       ВОП</t>
  </si>
  <si>
    <t>В ПЛАНЕ НА 4 квартал 2023Г.</t>
  </si>
  <si>
    <t>тел: 871631 -2-46-60 
моб: 87079385352</t>
  </si>
  <si>
    <t>Фурта Анна Николаевна                      ВОП</t>
  </si>
  <si>
    <t>тел: 871631 -2-65-25 
моб: 87023970164</t>
  </si>
  <si>
    <t>Есдавлетов Алибай Жаркынбаевич                  фтизиатр</t>
  </si>
  <si>
    <t>тел: 871631 -2-06-85 
моб: 87787677679</t>
  </si>
  <si>
    <t>ГКП на ПХВ "Областной детский реабилитационный центр Бурабай"</t>
  </si>
  <si>
    <t xml:space="preserve">1 услуга: Выписка детей по кругласуточному                                 стационару 3-го этапа </t>
  </si>
  <si>
    <t xml:space="preserve"> Заместитель главного врача Алниязова Жанара Толганбековна                                    юрист Базылжанов Нуржан Темирбулатович </t>
  </si>
  <si>
    <t>запланированно на 4 квартал 2023 года Алниязова Ж.Т.                   Базылжанов Н.Т.</t>
  </si>
  <si>
    <t>ГКП на ПХВ "Жаксынская  районная больнца" при УЗ АО</t>
  </si>
  <si>
    <t>Запись на прием к врачу,                                                                                       вызов врача на дом,                                                                                             выдача  листа о временной  нетрудоспособности                                         выдача справки о временной  нетрудоспособности                               выдача  выписки с медицинской карты стационарного больного, выдача справки с медицинской организации,                                  прохождение предварительных и обязательных медицинских осмотров.                                                                                                                         Выдача направлений пациентам на госпитализацию в рамках ГОБМП через портал Бюро госпитализации                                                                      Выдача справки о допуске к управлению автотранспортом</t>
  </si>
  <si>
    <t>Ибраева Бахыт Айтмагамбетовна -врач</t>
  </si>
  <si>
    <t>Фирма «Конструктивное решение» «Повышение  качества  предоставления государственных  услуг »  15.05.-17.05.2017 г-24 час №С2017000407</t>
  </si>
  <si>
    <t xml:space="preserve">Суванов  Мустафа Шимирович-врач </t>
  </si>
  <si>
    <t xml:space="preserve">Фирма «Конструктивное решение» по теме «Повышение качества предоставления государственных услуг»  с 27-29.09.2017 г. 24 ч. </t>
  </si>
  <si>
    <t>Черная  (Савинова)Лилия  Васильевна  -акушерка</t>
  </si>
  <si>
    <t>Фирма «Конструктивное решение» «Повышение  качества  предоставления государственных  услуг »  24.04.-26.04.2017 г-24 час №С2017000194</t>
  </si>
  <si>
    <t>Гуменяк  Валентина Николаевна -медсестра ВКК</t>
  </si>
  <si>
    <t>Фирма «Конструктивное решение» «Повышение  качества  предоставления государственных  услуг »  05.06.-07.06.2017 г-24 час №С2017000550</t>
  </si>
  <si>
    <t xml:space="preserve">Касенова Камиля  Амиржановна-врач ответственная ВКК </t>
  </si>
  <si>
    <t>Фирма «Конструктивное решение» «Повышение  качества  предоставления государственных  услуг »  05.06.-07.06.2017 г-24 час №С2017000575</t>
  </si>
  <si>
    <t xml:space="preserve">Мозговая   Елена Николаевна  -врач </t>
  </si>
  <si>
    <t>Фирма «Конструктивное решение» «Повышение  качества  предоставления государственных  услуг »  15.05.-17.05.2017 г-24 час №С2017000406</t>
  </si>
  <si>
    <t>Прикрепление к медицинской организации</t>
  </si>
  <si>
    <t xml:space="preserve">Сайдалина Кымбат Муратовна </t>
  </si>
  <si>
    <t>Фирма «Конструктивное решение» «Повышение  качества  предоставления государственных  услуг »  124.04.-26.04.2017 г-24 час №С2017000195</t>
  </si>
  <si>
    <t xml:space="preserve">ПЛАН НА ОБУЧЕНИЕ ПО ГОС УСЛУГАМ 3 КВАРТАЛ 2022год </t>
  </si>
  <si>
    <t xml:space="preserve">Айтжанова Бахыткуль Жолдыбековна - старшая медсестра ПМСП, ответственная  по гос .услугам </t>
  </si>
  <si>
    <t>В ПЛАНЕ НА 2-3 КВ. 2023Г.</t>
  </si>
  <si>
    <t xml:space="preserve">Бедаш  Максим  Михайлович -нарколог, психиатр, зам.глав врача </t>
  </si>
  <si>
    <t xml:space="preserve">Баршакаева Радмир Амирович - терапевт-фтизиатр </t>
  </si>
  <si>
    <t>Даирова Майра Еслямовна - регистратор</t>
  </si>
  <si>
    <t>Ивчук Валентина Антоновна - регистратор</t>
  </si>
  <si>
    <t xml:space="preserve">Кажденбеков Жанайдар Багдатович - заведующий ПМСП- зав.хирургическим отделением </t>
  </si>
  <si>
    <t xml:space="preserve">Шилова  Татьяна Анатольевна -зав.родильным  отделением </t>
  </si>
  <si>
    <t xml:space="preserve">Суванов  Мустафа Шимирович-зав.отделения терапевтическо-педиатрического  отделения </t>
  </si>
  <si>
    <t xml:space="preserve">Сайдалина Кымбат Муратовна - программист  </t>
  </si>
  <si>
    <t>ТОО "Казахстанская социально-медицинская компания "Жанұя" Акмолинская область (производственная база)</t>
  </si>
  <si>
    <t>Баекеева Бакыткул Райымбековна, медицинский директор ТОО "КСМК Жануя"</t>
  </si>
  <si>
    <t>10.10.  2022г.</t>
  </si>
  <si>
    <t>Тё Балжан Мейрамкуловна, зам директор по организационной работы ТОО КСМК Жануя</t>
  </si>
  <si>
    <t xml:space="preserve">1. «Вызов врача на дом»,2. «Запись на прием к врачу»
3. «Прикрепление к медицинской организации, оказывающей первичную медико-санитарную помощь»
4. "Выдача справки с противотуберкулезной организации"
5. "Выдача выписки из медицинской карты стационарного больного"
6. "Выдача справки с медицинской организации, оказывающей первичную медико-санитарную помощь"
7. "Выдача листа о временной нетрудоспособности" или "Выдача справки о временной нетрудоспособности"
8. услуги "Выдача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госпитализации"
9. "Выдача заключения о нуждаемости в санаторно-курортном лечении"
</t>
  </si>
  <si>
    <t>Әбуова Назым Уалиханқызы,Врач общей практики</t>
  </si>
  <si>
    <t>Улимбаева Меруерт Толегеновна, Врач общей практики</t>
  </si>
  <si>
    <t>Нурбаева Айгуль Нурлановна, Врач общей практики</t>
  </si>
  <si>
    <t>Хұдайберген Нұрбол Әділханұлы, Врач общей практики</t>
  </si>
  <si>
    <t>Есенгулова Жанна Болатовна, Врач общей практики</t>
  </si>
  <si>
    <t>Оспанова Баян Алпысбековна, Врач общей практики</t>
  </si>
  <si>
    <t>Кажуева Дана Кайыржановна, Врач общей практики</t>
  </si>
  <si>
    <t>Мырзабеккызы Баян, Врач общей практики</t>
  </si>
  <si>
    <t>Абдулла Маулен Абдуллаевич, Врач общей практики</t>
  </si>
  <si>
    <t>Мырзалиева Жазира Асанбаевна, Врач общей практики</t>
  </si>
  <si>
    <t>Маутказина Айгерим Нурлановна, Врач общей практики</t>
  </si>
  <si>
    <t>Абдумаликова Малика Абдумаликовна, Врач общей практики</t>
  </si>
  <si>
    <t>Райымбек Ақерке Мұхтарбекқызы,Врач общей практики</t>
  </si>
  <si>
    <t>Сулейменов Дархан Толеуович, Врач общей практики</t>
  </si>
  <si>
    <t>Сулейманов Шерзат Баратович,Врач общей практики</t>
  </si>
  <si>
    <t>«Запись на прием к врачу»,  "Выдача выписки из медицинской карты стационарного больного", 2. "Выдача листа о временной нетрудоспособности" или "Выдача справок"</t>
  </si>
  <si>
    <t>Молжигитова Д.К.,врач дневной стационар</t>
  </si>
  <si>
    <t xml:space="preserve">2. «Запись на прием к врачу», "Выдача выписки из медицинской карты стационарного больного", 2. "Выдача листа о временной нетрудоспособности" или "Выдача справки о временной нетрудоспособности", 3. услуги "Выдача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госпитализации", </t>
  </si>
  <si>
    <t>Молжигитов Аскар Идрисович, врач хирург- травматолог</t>
  </si>
  <si>
    <t>запланирован,10.10.  2022г.</t>
  </si>
  <si>
    <t>Турапов Эрали Тулегенович,врач хирург</t>
  </si>
  <si>
    <t>Рысбаева Перизат Арыстановна, врач гинеколог</t>
  </si>
  <si>
    <t>Даулетова Гульмира Сайранбековна, врач гинеколог</t>
  </si>
  <si>
    <t>Каппарова Талшын Касымхановна , врач гинеколог</t>
  </si>
  <si>
    <t>Кабышева Жанагуль Темирболатовна, врач невропатолог</t>
  </si>
  <si>
    <t>Ибраимова Айгерим Бейбитовна, врач детский невропатолог</t>
  </si>
  <si>
    <t>Рахманкулова Маржан Жаксыбековна, врач фтизиатр</t>
  </si>
  <si>
    <t>Сабирова Айгуль Бауыржановна, врач эндокринолог</t>
  </si>
  <si>
    <t>Сейсембаева Айман Насыровна, врач эндокринолог</t>
  </si>
  <si>
    <t>Назарова Айгуль Жадыгеровна, врач окулист</t>
  </si>
  <si>
    <t>Айтжанова Шынар Гылымбековна, врач реабилитолог</t>
  </si>
  <si>
    <t>Биркенова Зира Газизовна, врач психиатр</t>
  </si>
  <si>
    <t>Буланова Аягоз Кайырлыевна, врач стоматолог</t>
  </si>
  <si>
    <t>10.10.2022г.</t>
  </si>
  <si>
    <t xml:space="preserve">2. «Запись на прием к врачу», </t>
  </si>
  <si>
    <t>Дильдаев Азамат Толыбаевич, врач кардиолог</t>
  </si>
  <si>
    <t>Сералиева Жибек Ділмахамбетқызы, врач терапевт</t>
  </si>
  <si>
    <t>10.10. 2022г.</t>
  </si>
  <si>
    <t>Асаинов Сакен Серикжанович, врач уролог</t>
  </si>
  <si>
    <t>Филиал ТОО "VIAMEDIS" в городе Степногорск</t>
  </si>
  <si>
    <t>Руководитель клинико-операционного отдела              Кульмагамбетова Акмарал Дастановна</t>
  </si>
  <si>
    <t>запланирована на 4 квартал</t>
  </si>
  <si>
    <t xml:space="preserve"> 3.70GHz   </t>
  </si>
  <si>
    <t xml:space="preserve">4 ядра </t>
  </si>
  <si>
    <t>принятие жалоб на качество оказания государственных услуг</t>
  </si>
  <si>
    <t>Руководителя центра службы поддержки пациента                               Исмагамбетова Айжан Мавлетбаевна</t>
  </si>
  <si>
    <t xml:space="preserve"> Руководитель АПП отделения Жетписбаева Шолпан</t>
  </si>
  <si>
    <t>Руководитель отдела  Педиатрии    Абильева Улпан Галимовна</t>
  </si>
  <si>
    <t xml:space="preserve"> Руководитель сельской медицины Исмаилов Ершат Аликулович
Исин Ахат Толешевич</t>
  </si>
  <si>
    <t>77051208422
+77759944855</t>
  </si>
  <si>
    <t xml:space="preserve"> Руководитель мини-офиса 1 
Досекбаева Алия Алпамысовна
 </t>
  </si>
  <si>
    <t xml:space="preserve"> Руководитель мини-офиса 2
Абубакирова Нурбану Жаилхановна
 </t>
  </si>
  <si>
    <t xml:space="preserve"> Руководитель мини-офиса 3
Мылтыкбаева Айжан Унгаровна
 </t>
  </si>
  <si>
    <t xml:space="preserve"> Руководитель мини-офиса 4
Досимова Гульзинат Сейткалиевна
 </t>
  </si>
  <si>
    <r>
      <rPr>
        <b/>
        <sz val="12"/>
        <color indexed="8"/>
        <rFont val="Times New Roman"/>
        <family val="1"/>
        <charset val="204"/>
      </rPr>
      <t xml:space="preserve">1 - </t>
    </r>
    <r>
      <rPr>
        <sz val="12"/>
        <color indexed="8"/>
        <rFont val="Times New Roman"/>
        <family val="1"/>
        <charset val="204"/>
      </rPr>
      <t>Прикрепление к медицинской организации оказывающие ПМСП</t>
    </r>
  </si>
  <si>
    <r>
      <rPr>
        <b/>
        <sz val="12"/>
        <color indexed="8"/>
        <rFont val="Times New Roman"/>
        <family val="1"/>
        <charset val="204"/>
      </rPr>
      <t>3 -</t>
    </r>
    <r>
      <rPr>
        <sz val="12"/>
        <color indexed="8"/>
        <rFont val="Times New Roman"/>
        <family val="1"/>
        <charset val="204"/>
      </rPr>
      <t xml:space="preserve"> Прикрепление к медицинской организации оказывающие ПМСП, Выдача выписки из медицинской карты стационарного больного и выдача направления пациентам на госпитализацию</t>
    </r>
  </si>
  <si>
    <r>
      <rPr>
        <b/>
        <sz val="12"/>
        <color indexed="8"/>
        <rFont val="Times New Roman"/>
        <family val="1"/>
        <charset val="204"/>
      </rPr>
      <t>4 -</t>
    </r>
    <r>
      <rPr>
        <sz val="12"/>
        <color indexed="8"/>
        <rFont val="Times New Roman"/>
        <family val="1"/>
        <charset val="204"/>
      </rPr>
      <t xml:space="preserve"> Запись на прием к врачу, Вызов врача на дом, прохождение предв/х обяз/х медосмотров, выдача справки о допуске к управл. транспорт/м средством</t>
    </r>
  </si>
  <si>
    <r>
      <rPr>
        <b/>
        <sz val="12"/>
        <color indexed="8"/>
        <rFont val="Times New Roman"/>
        <family val="1"/>
        <charset val="204"/>
      </rPr>
      <t>9 -</t>
    </r>
    <r>
      <rPr>
        <sz val="12"/>
        <color indexed="8"/>
        <rFont val="Times New Roman"/>
        <family val="1"/>
        <charset val="204"/>
      </rPr>
      <t xml:space="preserve"> Вызов врача на дом, запись на прием к врачу, выдача справки с МО, выдача листа о врем. нетруд. с МО, выдача справки о врем. нетруд. с МО,  прохождение предв/х обяз/х медосмотров, выдача справки о допуске к управл. транспорт/м средством, выдача направления пациентам на госпитализацию и выдача заключ. о нуждаем/и сан-курорт. лечением</t>
    </r>
  </si>
  <si>
    <r>
      <rPr>
        <b/>
        <sz val="12"/>
        <color indexed="8"/>
        <rFont val="Times New Roman"/>
        <family val="1"/>
        <charset val="204"/>
      </rPr>
      <t>1 -</t>
    </r>
    <r>
      <rPr>
        <sz val="12"/>
        <color indexed="8"/>
        <rFont val="Times New Roman"/>
        <family val="1"/>
        <charset val="204"/>
      </rPr>
      <t xml:space="preserve"> Предоставления лекарственных средств, специализированных лечебных продуктов, изделий медицинского назначения отдельным категориям граждан </t>
    </r>
  </si>
  <si>
    <r>
      <rPr>
        <b/>
        <sz val="12"/>
        <color indexed="8"/>
        <rFont val="Times New Roman"/>
        <family val="1"/>
        <charset val="204"/>
      </rPr>
      <t>2 -</t>
    </r>
    <r>
      <rPr>
        <sz val="12"/>
        <color indexed="8"/>
        <rFont val="Times New Roman"/>
        <family val="1"/>
        <charset val="204"/>
      </rPr>
      <t xml:space="preserve"> Выдача выписки из медицинской карты стационарного больного и выдача направления пациентам на госпитализацию</t>
    </r>
  </si>
  <si>
    <r>
      <rPr>
        <b/>
        <sz val="12"/>
        <color indexed="8"/>
        <rFont val="Times New Roman"/>
        <family val="1"/>
        <charset val="204"/>
      </rPr>
      <t>1 -</t>
    </r>
    <r>
      <rPr>
        <sz val="12"/>
        <color indexed="8"/>
        <rFont val="Times New Roman"/>
        <family val="1"/>
        <charset val="204"/>
      </rPr>
      <t xml:space="preserve"> Регистрация согласия или отзыва согласия на прижизненное добровольное пожертвование тканей</t>
    </r>
  </si>
  <si>
    <r>
      <t>П</t>
    </r>
    <r>
      <rPr>
        <b/>
        <sz val="11"/>
        <rFont val="Times New Roman"/>
        <family val="1"/>
        <charset val="204"/>
      </rPr>
      <t>ланируется во 1 пол</t>
    </r>
    <r>
      <rPr>
        <sz val="11"/>
        <rFont val="Times New Roman"/>
        <family val="1"/>
        <charset val="204"/>
      </rPr>
      <t>угодии 2023г.</t>
    </r>
  </si>
  <si>
    <r>
      <rPr>
        <b/>
        <sz val="11"/>
        <rFont val="Times New Roman"/>
        <family val="1"/>
        <charset val="204"/>
      </rPr>
      <t>Планируется</t>
    </r>
    <r>
      <rPr>
        <sz val="11"/>
        <rFont val="Times New Roman"/>
        <family val="1"/>
        <charset val="204"/>
      </rPr>
      <t xml:space="preserve"> во 1 полугодии 2023г.</t>
    </r>
  </si>
  <si>
    <t>Шагиров Нурлан Манатович                                      Директор</t>
  </si>
  <si>
    <t>Главный врач                                                                             Туреханов Ж.К.</t>
  </si>
  <si>
    <t>Исп.:Шахманова Р.Ж.</t>
  </si>
  <si>
    <t>тел.: 8716-37-2-16-04</t>
  </si>
  <si>
    <r>
      <t>Отчет   о работе</t>
    </r>
    <r>
      <rPr>
        <i/>
        <u/>
        <sz val="14"/>
        <rFont val="Arial"/>
        <family val="2"/>
        <charset val="204"/>
      </rPr>
      <t xml:space="preserve"> наименование организации</t>
    </r>
    <r>
      <rPr>
        <b/>
        <sz val="14"/>
        <rFont val="Arial"/>
        <family val="2"/>
        <charset val="204"/>
      </rPr>
      <t xml:space="preserve"> за ЯНВАРЬ  месяц 2024 г.  по отказам в оказании государственных услуг</t>
    </r>
  </si>
  <si>
    <t>Отчет   о работе наименование организации за ЯНВАРЬ месяц 2024 г. о выполнении мероприятий по госуслугам</t>
  </si>
  <si>
    <t>Отчет о работе ГУ "Управления здравоохранения Акмолинской области " ГОДОВОЙ 2023 г.  по оказанным государственным услугам физическим и юридическим лицам</t>
  </si>
</sst>
</file>

<file path=xl/styles.xml><?xml version="1.0" encoding="utf-8"?>
<styleSheet xmlns="http://schemas.openxmlformats.org/spreadsheetml/2006/main"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i/>
      <u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</font>
    <font>
      <u/>
      <sz val="7.7"/>
      <color theme="10"/>
      <name val="Calibri"/>
      <family val="2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0" fontId="6" fillId="0" borderId="0"/>
    <xf numFmtId="0" fontId="5" fillId="0" borderId="0"/>
    <xf numFmtId="0" fontId="4" fillId="0" borderId="0"/>
    <xf numFmtId="0" fontId="21" fillId="0" borderId="0"/>
    <xf numFmtId="0" fontId="3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1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Border="0"/>
  </cellStyleXfs>
  <cellXfs count="371">
    <xf numFmtId="0" fontId="0" fillId="0" borderId="0" xfId="0"/>
    <xf numFmtId="0" fontId="7" fillId="0" borderId="0" xfId="1" applyFont="1" applyProtection="1">
      <protection locked="0"/>
    </xf>
    <xf numFmtId="0" fontId="10" fillId="2" borderId="11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left" vertical="top" wrapText="1"/>
    </xf>
    <xf numFmtId="0" fontId="15" fillId="2" borderId="11" xfId="2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2" applyFont="1" applyProtection="1">
      <protection locked="0"/>
    </xf>
    <xf numFmtId="0" fontId="12" fillId="0" borderId="0" xfId="2" applyFont="1" applyProtection="1">
      <protection locked="0"/>
    </xf>
    <xf numFmtId="0" fontId="19" fillId="0" borderId="0" xfId="2" applyFont="1" applyProtection="1">
      <protection locked="0"/>
    </xf>
    <xf numFmtId="0" fontId="20" fillId="0" borderId="0" xfId="2" applyFont="1" applyProtection="1">
      <protection locked="0"/>
    </xf>
    <xf numFmtId="0" fontId="16" fillId="0" borderId="11" xfId="2" applyFont="1" applyBorder="1" applyAlignment="1">
      <alignment horizontal="center" vertical="center" wrapText="1"/>
    </xf>
    <xf numFmtId="0" fontId="17" fillId="2" borderId="11" xfId="2" applyFont="1" applyFill="1" applyBorder="1" applyAlignment="1" applyProtection="1">
      <alignment horizontal="center" vertical="center" wrapText="1"/>
      <protection locked="0"/>
    </xf>
    <xf numFmtId="0" fontId="17" fillId="0" borderId="11" xfId="2" applyFont="1" applyBorder="1" applyAlignment="1" applyProtection="1">
      <alignment horizontal="center" vertical="center" wrapText="1"/>
      <protection locked="0"/>
    </xf>
    <xf numFmtId="0" fontId="12" fillId="0" borderId="11" xfId="2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22" fillId="2" borderId="11" xfId="1" applyFont="1" applyFill="1" applyBorder="1" applyAlignment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  <protection locked="0"/>
    </xf>
    <xf numFmtId="0" fontId="15" fillId="0" borderId="7" xfId="3" applyFont="1" applyBorder="1" applyAlignment="1">
      <alignment horizontal="center" vertical="center" wrapText="1"/>
    </xf>
    <xf numFmtId="49" fontId="26" fillId="5" borderId="11" xfId="4" applyNumberFormat="1" applyFont="1" applyFill="1" applyBorder="1" applyAlignment="1">
      <alignment horizontal="center" vertical="center" wrapText="1"/>
    </xf>
    <xf numFmtId="0" fontId="26" fillId="5" borderId="11" xfId="4" applyFont="1" applyFill="1" applyBorder="1" applyAlignment="1">
      <alignment vertical="center" wrapText="1"/>
    </xf>
    <xf numFmtId="49" fontId="28" fillId="0" borderId="11" xfId="4" applyNumberFormat="1" applyFont="1" applyBorder="1" applyAlignment="1">
      <alignment horizontal="center" vertical="center" wrapText="1"/>
    </xf>
    <xf numFmtId="0" fontId="28" fillId="0" borderId="11" xfId="4" applyFont="1" applyBorder="1" applyAlignment="1">
      <alignment vertical="center" wrapText="1"/>
    </xf>
    <xf numFmtId="0" fontId="27" fillId="0" borderId="11" xfId="4" applyFont="1" applyBorder="1" applyAlignment="1" applyProtection="1">
      <alignment horizontal="center" vertical="center" wrapText="1"/>
      <protection locked="0"/>
    </xf>
    <xf numFmtId="49" fontId="26" fillId="6" borderId="11" xfId="4" applyNumberFormat="1" applyFont="1" applyFill="1" applyBorder="1" applyAlignment="1">
      <alignment horizontal="center" vertical="center" wrapText="1"/>
    </xf>
    <xf numFmtId="0" fontId="26" fillId="6" borderId="11" xfId="4" applyFont="1" applyFill="1" applyBorder="1" applyAlignment="1">
      <alignment vertical="center" wrapText="1"/>
    </xf>
    <xf numFmtId="0" fontId="27" fillId="6" borderId="11" xfId="4" applyFont="1" applyFill="1" applyBorder="1" applyAlignment="1" applyProtection="1">
      <alignment horizontal="center" vertical="center" wrapText="1"/>
      <protection locked="0"/>
    </xf>
    <xf numFmtId="0" fontId="29" fillId="5" borderId="11" xfId="4" applyFont="1" applyFill="1" applyBorder="1" applyAlignment="1" applyProtection="1">
      <alignment horizontal="center" vertical="center" wrapText="1"/>
      <protection locked="0"/>
    </xf>
    <xf numFmtId="49" fontId="28" fillId="6" borderId="11" xfId="4" applyNumberFormat="1" applyFont="1" applyFill="1" applyBorder="1" applyAlignment="1">
      <alignment horizontal="center" vertical="center" wrapText="1"/>
    </xf>
    <xf numFmtId="0" fontId="28" fillId="6" borderId="11" xfId="4" applyFont="1" applyFill="1" applyBorder="1" applyAlignment="1">
      <alignment vertical="center" wrapText="1"/>
    </xf>
    <xf numFmtId="49" fontId="30" fillId="0" borderId="11" xfId="4" applyNumberFormat="1" applyFont="1" applyBorder="1" applyAlignment="1">
      <alignment horizontal="center" vertical="center" wrapText="1"/>
    </xf>
    <xf numFmtId="0" fontId="31" fillId="0" borderId="11" xfId="4" applyFont="1" applyBorder="1" applyAlignment="1">
      <alignment vertical="center" wrapText="1"/>
    </xf>
    <xf numFmtId="0" fontId="26" fillId="0" borderId="11" xfId="4" applyFont="1" applyBorder="1" applyAlignment="1">
      <alignment vertical="center" wrapText="1"/>
    </xf>
    <xf numFmtId="0" fontId="29" fillId="0" borderId="11" xfId="4" applyFont="1" applyBorder="1" applyAlignment="1" applyProtection="1">
      <alignment horizontal="center" vertical="center" wrapText="1"/>
      <protection locked="0"/>
    </xf>
    <xf numFmtId="0" fontId="29" fillId="5" borderId="11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top" wrapText="1"/>
    </xf>
    <xf numFmtId="0" fontId="14" fillId="7" borderId="11" xfId="0" applyFont="1" applyFill="1" applyBorder="1" applyAlignment="1">
      <alignment horizontal="left" vertical="top" wrapText="1"/>
    </xf>
    <xf numFmtId="0" fontId="12" fillId="7" borderId="11" xfId="2" applyFont="1" applyFill="1" applyBorder="1" applyAlignment="1" applyProtection="1">
      <alignment horizontal="left" vertical="top" wrapText="1"/>
      <protection locked="0"/>
    </xf>
    <xf numFmtId="49" fontId="26" fillId="0" borderId="11" xfId="4" applyNumberFormat="1" applyFont="1" applyBorder="1" applyAlignment="1">
      <alignment horizontal="center" vertical="center" wrapText="1"/>
    </xf>
    <xf numFmtId="0" fontId="2" fillId="0" borderId="0" xfId="6"/>
    <xf numFmtId="0" fontId="22" fillId="0" borderId="0" xfId="1" applyFont="1" applyAlignment="1" applyProtection="1">
      <alignment vertical="center" wrapText="1"/>
      <protection locked="0"/>
    </xf>
    <xf numFmtId="0" fontId="29" fillId="6" borderId="11" xfId="4" applyFont="1" applyFill="1" applyBorder="1" applyAlignment="1" applyProtection="1">
      <alignment horizontal="center" vertical="center" wrapText="1"/>
      <protection locked="0"/>
    </xf>
    <xf numFmtId="49" fontId="26" fillId="0" borderId="11" xfId="4" applyNumberFormat="1" applyFont="1" applyBorder="1" applyAlignment="1">
      <alignment vertical="center" wrapText="1"/>
    </xf>
    <xf numFmtId="0" fontId="26" fillId="0" borderId="2" xfId="4" applyFont="1" applyBorder="1" applyAlignment="1">
      <alignment vertical="center" wrapText="1"/>
    </xf>
    <xf numFmtId="0" fontId="27" fillId="0" borderId="11" xfId="4" applyFont="1" applyBorder="1" applyAlignment="1">
      <alignment horizontal="center" vertical="center" wrapText="1"/>
    </xf>
    <xf numFmtId="0" fontId="32" fillId="5" borderId="11" xfId="6" applyFont="1" applyFill="1" applyBorder="1" applyAlignment="1">
      <alignment vertical="center" wrapText="1"/>
    </xf>
    <xf numFmtId="0" fontId="32" fillId="7" borderId="11" xfId="6" applyFont="1" applyFill="1" applyBorder="1" applyAlignment="1">
      <alignment vertical="center" wrapText="1"/>
    </xf>
    <xf numFmtId="0" fontId="33" fillId="5" borderId="11" xfId="6" applyFont="1" applyFill="1" applyBorder="1" applyAlignment="1">
      <alignment vertical="center" wrapText="1"/>
    </xf>
    <xf numFmtId="0" fontId="34" fillId="7" borderId="11" xfId="6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5" fillId="0" borderId="0" xfId="0" applyFont="1"/>
    <xf numFmtId="0" fontId="41" fillId="0" borderId="3" xfId="0" applyFont="1" applyBorder="1" applyAlignment="1">
      <alignment horizontal="center" vertical="top"/>
    </xf>
    <xf numFmtId="0" fontId="41" fillId="0" borderId="3" xfId="0" applyFont="1" applyBorder="1" applyAlignment="1" applyProtection="1">
      <alignment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>
      <alignment horizontal="center" vertical="top" wrapText="1"/>
    </xf>
    <xf numFmtId="0" fontId="42" fillId="0" borderId="11" xfId="0" applyFont="1" applyBorder="1" applyAlignment="1" applyProtection="1">
      <alignment horizontal="center" vertical="top" wrapText="1"/>
      <protection locked="0"/>
    </xf>
    <xf numFmtId="0" fontId="42" fillId="0" borderId="11" xfId="0" applyFont="1" applyBorder="1" applyAlignment="1" applyProtection="1">
      <alignment horizontal="center" vertical="top"/>
      <protection locked="0"/>
    </xf>
    <xf numFmtId="0" fontId="41" fillId="0" borderId="3" xfId="0" applyFont="1" applyBorder="1"/>
    <xf numFmtId="0" fontId="42" fillId="0" borderId="3" xfId="0" applyFont="1" applyBorder="1" applyAlignment="1" applyProtection="1">
      <alignment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7" borderId="11" xfId="0" applyFont="1" applyFill="1" applyBorder="1" applyAlignment="1" applyProtection="1">
      <alignment horizontal="left" vertical="top" wrapText="1" shrinkToFit="1"/>
      <protection locked="0"/>
    </xf>
    <xf numFmtId="0" fontId="42" fillId="0" borderId="11" xfId="0" applyFont="1" applyBorder="1" applyAlignment="1" applyProtection="1">
      <alignment vertical="top" wrapText="1"/>
      <protection locked="0"/>
    </xf>
    <xf numFmtId="0" fontId="42" fillId="0" borderId="3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 applyProtection="1">
      <alignment horizontal="left" wrapText="1"/>
      <protection locked="0"/>
    </xf>
    <xf numFmtId="0" fontId="42" fillId="0" borderId="11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top" wrapText="1" shrinkToFi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wrapText="1"/>
      <protection locked="0"/>
    </xf>
    <xf numFmtId="0" fontId="43" fillId="0" borderId="0" xfId="0" applyFont="1"/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/>
    <xf numFmtId="0" fontId="44" fillId="0" borderId="0" xfId="0" applyFont="1" applyAlignment="1">
      <alignment horizontal="center" vertical="top"/>
    </xf>
    <xf numFmtId="0" fontId="44" fillId="0" borderId="11" xfId="0" applyFont="1" applyBorder="1" applyAlignment="1">
      <alignment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wrapText="1"/>
    </xf>
    <xf numFmtId="14" fontId="45" fillId="0" borderId="11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14" fontId="45" fillId="0" borderId="11" xfId="0" applyNumberFormat="1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wrapText="1"/>
    </xf>
    <xf numFmtId="14" fontId="45" fillId="0" borderId="11" xfId="0" applyNumberFormat="1" applyFont="1" applyBorder="1" applyAlignment="1">
      <alignment horizontal="left" vertical="center" wrapText="1"/>
    </xf>
    <xf numFmtId="0" fontId="45" fillId="0" borderId="0" xfId="0" applyFont="1"/>
    <xf numFmtId="14" fontId="45" fillId="0" borderId="11" xfId="0" applyNumberFormat="1" applyFont="1" applyBorder="1" applyAlignment="1">
      <alignment wrapText="1"/>
    </xf>
    <xf numFmtId="0" fontId="46" fillId="0" borderId="0" xfId="0" applyFont="1"/>
    <xf numFmtId="0" fontId="46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center" wrapText="1"/>
    </xf>
    <xf numFmtId="0" fontId="46" fillId="0" borderId="10" xfId="0" applyFont="1" applyBorder="1"/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6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50" fillId="8" borderId="16" xfId="7" applyFont="1" applyFill="1" applyBorder="1" applyAlignment="1" applyProtection="1">
      <alignment horizontal="left" vertical="center" wrapText="1"/>
      <protection locked="0"/>
    </xf>
    <xf numFmtId="0" fontId="50" fillId="8" borderId="16" xfId="8" applyFont="1" applyFill="1" applyBorder="1" applyAlignment="1" applyProtection="1">
      <alignment horizontal="center" vertical="center" wrapText="1"/>
      <protection locked="0"/>
    </xf>
    <xf numFmtId="0" fontId="50" fillId="0" borderId="16" xfId="7" applyFont="1" applyBorder="1" applyAlignment="1" applyProtection="1">
      <alignment horizontal="center" vertical="center" wrapText="1"/>
      <protection locked="0"/>
    </xf>
    <xf numFmtId="0" fontId="50" fillId="0" borderId="16" xfId="8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 vertical="top"/>
    </xf>
    <xf numFmtId="0" fontId="46" fillId="0" borderId="17" xfId="0" applyFont="1" applyBorder="1" applyAlignment="1">
      <alignment wrapText="1"/>
    </xf>
    <xf numFmtId="0" fontId="52" fillId="0" borderId="16" xfId="7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>
      <alignment vertical="top" wrapText="1"/>
    </xf>
    <xf numFmtId="49" fontId="50" fillId="0" borderId="16" xfId="8" applyNumberFormat="1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>
      <alignment horizontal="left" wrapText="1"/>
    </xf>
    <xf numFmtId="0" fontId="47" fillId="0" borderId="17" xfId="0" applyFont="1" applyBorder="1" applyAlignment="1">
      <alignment wrapText="1"/>
    </xf>
    <xf numFmtId="0" fontId="47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top"/>
    </xf>
    <xf numFmtId="0" fontId="44" fillId="0" borderId="18" xfId="0" applyFont="1" applyBorder="1" applyAlignment="1" applyProtection="1">
      <alignment wrapText="1"/>
      <protection locked="0"/>
    </xf>
    <xf numFmtId="0" fontId="45" fillId="7" borderId="19" xfId="0" applyFont="1" applyFill="1" applyBorder="1" applyAlignment="1" applyProtection="1">
      <alignment horizontal="left" vertical="center" wrapText="1"/>
      <protection locked="0"/>
    </xf>
    <xf numFmtId="0" fontId="45" fillId="7" borderId="19" xfId="0" applyFont="1" applyFill="1" applyBorder="1" applyAlignment="1" applyProtection="1">
      <alignment wrapText="1"/>
      <protection locked="0"/>
    </xf>
    <xf numFmtId="0" fontId="45" fillId="7" borderId="19" xfId="0" applyFont="1" applyFill="1" applyBorder="1" applyAlignment="1" applyProtection="1">
      <alignment horizontal="center" wrapText="1"/>
      <protection locked="0"/>
    </xf>
    <xf numFmtId="0" fontId="45" fillId="7" borderId="19" xfId="0" applyFont="1" applyFill="1" applyBorder="1" applyAlignment="1" applyProtection="1">
      <alignment horizontal="center"/>
      <protection locked="0"/>
    </xf>
    <xf numFmtId="0" fontId="45" fillId="0" borderId="11" xfId="0" applyFont="1" applyBorder="1" applyAlignment="1">
      <alignment vertical="top"/>
    </xf>
    <xf numFmtId="0" fontId="45" fillId="0" borderId="18" xfId="0" applyFont="1" applyBorder="1" applyAlignment="1" applyProtection="1">
      <alignment wrapText="1"/>
      <protection locked="0"/>
    </xf>
    <xf numFmtId="0" fontId="45" fillId="0" borderId="18" xfId="0" applyFont="1" applyBorder="1" applyAlignment="1" applyProtection="1">
      <alignment vertical="top" wrapText="1"/>
      <protection locked="0"/>
    </xf>
    <xf numFmtId="0" fontId="45" fillId="7" borderId="19" xfId="0" applyFont="1" applyFill="1" applyBorder="1" applyAlignment="1" applyProtection="1">
      <alignment horizontal="center" vertical="center" wrapText="1"/>
      <protection locked="0"/>
    </xf>
    <xf numFmtId="0" fontId="45" fillId="7" borderId="19" xfId="0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vertical="top" wrapText="1"/>
      <protection locked="0"/>
    </xf>
    <xf numFmtId="0" fontId="45" fillId="7" borderId="19" xfId="0" applyFont="1" applyFill="1" applyBorder="1" applyAlignment="1" applyProtection="1">
      <alignment vertical="top" wrapText="1"/>
      <protection locked="0"/>
    </xf>
    <xf numFmtId="0" fontId="45" fillId="0" borderId="19" xfId="0" applyFont="1" applyBorder="1" applyAlignment="1" applyProtection="1">
      <alignment wrapText="1"/>
      <protection locked="0"/>
    </xf>
    <xf numFmtId="0" fontId="45" fillId="7" borderId="11" xfId="0" applyFont="1" applyFill="1" applyBorder="1" applyAlignment="1">
      <alignment horizontal="center" vertical="top" wrapText="1"/>
    </xf>
    <xf numFmtId="0" fontId="45" fillId="7" borderId="11" xfId="0" applyFont="1" applyFill="1" applyBorder="1" applyAlignment="1">
      <alignment horizontal="center" vertical="center"/>
    </xf>
    <xf numFmtId="0" fontId="47" fillId="7" borderId="0" xfId="0" applyFont="1" applyFill="1" applyAlignment="1" applyProtection="1">
      <alignment horizontal="left" vertical="center" wrapText="1"/>
      <protection locked="0"/>
    </xf>
    <xf numFmtId="0" fontId="47" fillId="7" borderId="11" xfId="0" applyFont="1" applyFill="1" applyBorder="1" applyAlignment="1">
      <alignment horizontal="center" vertical="top" wrapText="1"/>
    </xf>
    <xf numFmtId="0" fontId="47" fillId="7" borderId="0" xfId="0" applyFont="1" applyFill="1" applyAlignment="1" applyProtection="1">
      <alignment horizontal="center" vertical="center" wrapText="1"/>
      <protection locked="0"/>
    </xf>
    <xf numFmtId="0" fontId="47" fillId="7" borderId="0" xfId="0" applyFont="1" applyFill="1" applyAlignment="1" applyProtection="1">
      <alignment horizontal="center" wrapText="1"/>
      <protection locked="0"/>
    </xf>
    <xf numFmtId="0" fontId="47" fillId="7" borderId="0" xfId="0" applyFont="1" applyFill="1" applyAlignment="1" applyProtection="1">
      <alignment horizontal="center" vertical="center"/>
      <protection locked="0"/>
    </xf>
    <xf numFmtId="0" fontId="47" fillId="7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top"/>
    </xf>
    <xf numFmtId="0" fontId="45" fillId="0" borderId="11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6" fillId="0" borderId="7" xfId="0" applyFont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 applyProtection="1">
      <alignment horizontal="center" vertical="top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46" fillId="0" borderId="21" xfId="0" applyFont="1" applyBorder="1" applyAlignment="1" applyProtection="1">
      <alignment vertical="top" wrapText="1"/>
      <protection locked="0"/>
    </xf>
    <xf numFmtId="49" fontId="46" fillId="0" borderId="11" xfId="0" applyNumberFormat="1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0" fontId="54" fillId="0" borderId="11" xfId="0" applyFont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 applyProtection="1">
      <alignment horizontal="center" vertical="top" wrapText="1"/>
      <protection locked="0"/>
    </xf>
    <xf numFmtId="0" fontId="46" fillId="0" borderId="7" xfId="0" applyFont="1" applyBorder="1" applyAlignment="1" applyProtection="1">
      <alignment vertical="top" wrapText="1"/>
      <protection locked="0"/>
    </xf>
    <xf numFmtId="0" fontId="46" fillId="0" borderId="2" xfId="0" applyFont="1" applyBorder="1" applyAlignment="1" applyProtection="1">
      <alignment horizontal="left" vertical="top" wrapText="1"/>
      <protection locked="0"/>
    </xf>
    <xf numFmtId="0" fontId="46" fillId="0" borderId="22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 wrapText="1"/>
      <protection locked="0"/>
    </xf>
    <xf numFmtId="0" fontId="46" fillId="0" borderId="2" xfId="0" applyFont="1" applyBorder="1" applyAlignment="1" applyProtection="1">
      <alignment horizontal="center" vertical="top"/>
      <protection locked="0"/>
    </xf>
    <xf numFmtId="0" fontId="53" fillId="0" borderId="0" xfId="0" applyFont="1" applyAlignment="1">
      <alignment horizontal="center" vertical="top"/>
    </xf>
    <xf numFmtId="0" fontId="47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8" fillId="0" borderId="11" xfId="0" applyFont="1" applyBorder="1" applyAlignment="1">
      <alignment wrapText="1"/>
    </xf>
    <xf numFmtId="0" fontId="46" fillId="0" borderId="11" xfId="9" applyFont="1" applyBorder="1" applyAlignment="1">
      <alignment horizontal="left" vertical="top" wrapText="1"/>
    </xf>
    <xf numFmtId="0" fontId="55" fillId="0" borderId="11" xfId="9" applyFont="1" applyBorder="1" applyAlignment="1">
      <alignment horizontal="left" vertical="top" wrapText="1"/>
    </xf>
    <xf numFmtId="0" fontId="55" fillId="0" borderId="11" xfId="9" applyFont="1" applyBorder="1" applyAlignment="1">
      <alignment horizontal="left" vertical="top"/>
    </xf>
    <xf numFmtId="49" fontId="55" fillId="0" borderId="11" xfId="9" applyNumberFormat="1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30" fillId="0" borderId="7" xfId="10" applyFont="1" applyBorder="1" applyAlignment="1" applyProtection="1">
      <alignment horizontal="left" vertical="center" wrapText="1"/>
      <protection locked="0"/>
    </xf>
    <xf numFmtId="0" fontId="52" fillId="0" borderId="7" xfId="9" applyFont="1" applyBorder="1" applyAlignment="1" applyProtection="1">
      <alignment horizontal="center" wrapText="1"/>
      <protection locked="0"/>
    </xf>
    <xf numFmtId="0" fontId="30" fillId="0" borderId="11" xfId="9" applyFont="1" applyBorder="1" applyAlignment="1" applyProtection="1">
      <alignment horizontal="center" wrapText="1"/>
      <protection locked="0"/>
    </xf>
    <xf numFmtId="0" fontId="30" fillId="0" borderId="11" xfId="10" applyFont="1" applyBorder="1" applyAlignment="1" applyProtection="1">
      <alignment horizontal="center" vertical="center" wrapText="1"/>
      <protection locked="0"/>
    </xf>
    <xf numFmtId="0" fontId="30" fillId="0" borderId="11" xfId="10" applyFont="1" applyBorder="1" applyAlignment="1" applyProtection="1">
      <alignment horizontal="center" vertical="center"/>
      <protection locked="0"/>
    </xf>
    <xf numFmtId="0" fontId="30" fillId="0" borderId="11" xfId="9" applyFont="1" applyBorder="1" applyAlignment="1" applyProtection="1">
      <alignment horizontal="left" wrapText="1"/>
      <protection locked="0"/>
    </xf>
    <xf numFmtId="14" fontId="30" fillId="0" borderId="11" xfId="10" applyNumberFormat="1" applyFont="1" applyBorder="1" applyAlignment="1" applyProtection="1">
      <alignment horizontal="center" vertical="center" wrapText="1"/>
      <protection locked="0"/>
    </xf>
    <xf numFmtId="0" fontId="30" fillId="0" borderId="0" xfId="9" applyFont="1" applyAlignment="1" applyProtection="1">
      <alignment horizontal="center" wrapText="1"/>
      <protection locked="0"/>
    </xf>
    <xf numFmtId="0" fontId="30" fillId="0" borderId="11" xfId="9" applyFont="1" applyBorder="1" applyAlignment="1" applyProtection="1">
      <alignment horizontal="center"/>
      <protection locked="0"/>
    </xf>
    <xf numFmtId="0" fontId="28" fillId="4" borderId="11" xfId="9" applyFont="1" applyFill="1" applyBorder="1" applyAlignment="1" applyProtection="1">
      <alignment horizontal="left" vertical="top" wrapText="1"/>
      <protection locked="0"/>
    </xf>
    <xf numFmtId="49" fontId="52" fillId="0" borderId="11" xfId="9" applyNumberFormat="1" applyFont="1" applyBorder="1" applyAlignment="1" applyProtection="1">
      <alignment horizontal="center" wrapText="1"/>
      <protection locked="0"/>
    </xf>
    <xf numFmtId="0" fontId="28" fillId="0" borderId="11" xfId="9" applyFont="1" applyBorder="1" applyAlignment="1" applyProtection="1">
      <alignment horizontal="left" vertical="top" wrapText="1"/>
      <protection locked="0"/>
    </xf>
    <xf numFmtId="49" fontId="52" fillId="0" borderId="7" xfId="9" applyNumberFormat="1" applyFont="1" applyBorder="1" applyAlignment="1" applyProtection="1">
      <alignment horizontal="center" wrapText="1"/>
      <protection locked="0"/>
    </xf>
    <xf numFmtId="0" fontId="48" fillId="0" borderId="11" xfId="0" applyFont="1" applyBorder="1" applyAlignment="1">
      <alignment horizontal="center" vertical="top" wrapText="1"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vertical="top"/>
    </xf>
    <xf numFmtId="0" fontId="56" fillId="0" borderId="11" xfId="0" applyFont="1" applyBorder="1" applyAlignment="1">
      <alignment horizontal="left" vertical="top" wrapText="1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11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wrapText="1"/>
    </xf>
    <xf numFmtId="0" fontId="48" fillId="0" borderId="0" xfId="0" applyFont="1" applyAlignment="1">
      <alignment horizontal="center" vertical="top"/>
    </xf>
    <xf numFmtId="0" fontId="49" fillId="0" borderId="11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46" fillId="0" borderId="1" xfId="0" applyFont="1" applyBorder="1"/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7" borderId="23" xfId="0" applyFont="1" applyFill="1" applyBorder="1" applyAlignment="1" applyProtection="1">
      <alignment vertical="top" wrapText="1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46" fillId="0" borderId="11" xfId="0" applyFont="1" applyBorder="1"/>
    <xf numFmtId="0" fontId="46" fillId="7" borderId="27" xfId="0" applyFont="1" applyFill="1" applyBorder="1" applyAlignment="1" applyProtection="1">
      <alignment vertical="center" wrapText="1"/>
      <protection locked="0"/>
    </xf>
    <xf numFmtId="0" fontId="30" fillId="0" borderId="28" xfId="0" applyFont="1" applyBorder="1" applyAlignment="1" applyProtection="1">
      <alignment horizontal="left" wrapText="1"/>
      <protection locked="0"/>
    </xf>
    <xf numFmtId="0" fontId="30" fillId="0" borderId="28" xfId="0" applyFont="1" applyBorder="1" applyAlignment="1" applyProtection="1">
      <alignment horizontal="center" wrapText="1"/>
      <protection locked="0"/>
    </xf>
    <xf numFmtId="0" fontId="30" fillId="0" borderId="25" xfId="0" applyFont="1" applyBorder="1" applyAlignment="1" applyProtection="1">
      <alignment horizontal="left" wrapText="1"/>
      <protection locked="0"/>
    </xf>
    <xf numFmtId="0" fontId="30" fillId="0" borderId="25" xfId="0" applyFont="1" applyBorder="1" applyAlignment="1" applyProtection="1">
      <alignment horizont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wrapText="1"/>
      <protection locked="0"/>
    </xf>
    <xf numFmtId="0" fontId="30" fillId="0" borderId="11" xfId="0" applyFont="1" applyBorder="1" applyAlignment="1" applyProtection="1">
      <alignment horizontal="center" wrapText="1"/>
      <protection locked="0"/>
    </xf>
    <xf numFmtId="0" fontId="30" fillId="7" borderId="11" xfId="12" applyFont="1" applyFill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center" wrapText="1"/>
      <protection locked="0"/>
    </xf>
    <xf numFmtId="0" fontId="30" fillId="7" borderId="11" xfId="13" applyFont="1" applyFill="1" applyBorder="1" applyAlignment="1" applyProtection="1">
      <alignment horizontal="left" vertical="top" wrapText="1"/>
      <protection locked="0"/>
    </xf>
    <xf numFmtId="0" fontId="28" fillId="7" borderId="11" xfId="13" applyFont="1" applyFill="1" applyBorder="1" applyAlignment="1" applyProtection="1">
      <alignment horizontal="left" vertical="top" wrapText="1"/>
      <protection locked="0"/>
    </xf>
    <xf numFmtId="0" fontId="46" fillId="0" borderId="7" xfId="0" applyFont="1" applyBorder="1" applyAlignment="1">
      <alignment wrapText="1"/>
    </xf>
    <xf numFmtId="0" fontId="49" fillId="0" borderId="7" xfId="0" applyFont="1" applyBorder="1" applyAlignment="1">
      <alignment vertical="top" wrapText="1"/>
    </xf>
    <xf numFmtId="0" fontId="46" fillId="0" borderId="7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/>
    </xf>
    <xf numFmtId="0" fontId="48" fillId="0" borderId="7" xfId="0" applyFont="1" applyBorder="1" applyAlignment="1">
      <alignment vertical="top" wrapText="1"/>
    </xf>
    <xf numFmtId="0" fontId="46" fillId="0" borderId="11" xfId="0" applyFont="1" applyBorder="1" applyAlignment="1">
      <alignment horizontal="left" vertical="top"/>
    </xf>
    <xf numFmtId="0" fontId="58" fillId="7" borderId="11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46" fillId="0" borderId="11" xfId="14" applyFont="1" applyBorder="1" applyAlignment="1" applyProtection="1">
      <alignment horizontal="left" vertical="top" wrapText="1"/>
    </xf>
    <xf numFmtId="0" fontId="45" fillId="7" borderId="11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vertical="top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7" fillId="0" borderId="11" xfId="0" applyFont="1" applyBorder="1"/>
    <xf numFmtId="0" fontId="45" fillId="0" borderId="11" xfId="0" applyFont="1" applyBorder="1"/>
    <xf numFmtId="0" fontId="47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53" fillId="0" borderId="7" xfId="0" applyFont="1" applyBorder="1" applyAlignment="1">
      <alignment vertical="center" wrapText="1"/>
    </xf>
    <xf numFmtId="0" fontId="52" fillId="0" borderId="7" xfId="0" applyFont="1" applyBorder="1" applyAlignment="1">
      <alignment vertical="center" wrapText="1"/>
    </xf>
    <xf numFmtId="0" fontId="53" fillId="7" borderId="7" xfId="0" applyFont="1" applyFill="1" applyBorder="1" applyAlignment="1">
      <alignment vertical="center" wrapText="1"/>
    </xf>
    <xf numFmtId="0" fontId="52" fillId="7" borderId="7" xfId="0" applyFont="1" applyFill="1" applyBorder="1" applyAlignment="1">
      <alignment vertical="center" wrapText="1"/>
    </xf>
    <xf numFmtId="0" fontId="45" fillId="0" borderId="7" xfId="0" applyFont="1" applyBorder="1" applyAlignment="1">
      <alignment wrapText="1"/>
    </xf>
    <xf numFmtId="0" fontId="30" fillId="7" borderId="7" xfId="0" applyFont="1" applyFill="1" applyBorder="1" applyAlignment="1">
      <alignment vertical="center" wrapText="1"/>
    </xf>
    <xf numFmtId="0" fontId="54" fillId="0" borderId="29" xfId="15" applyFont="1" applyBorder="1" applyAlignment="1">
      <alignment horizontal="center" wrapText="1"/>
    </xf>
    <xf numFmtId="0" fontId="52" fillId="0" borderId="30" xfId="15" applyFont="1" applyBorder="1" applyAlignment="1">
      <alignment horizontal="left" vertical="center" wrapText="1"/>
    </xf>
    <xf numFmtId="0" fontId="52" fillId="0" borderId="30" xfId="15" applyFont="1" applyBorder="1" applyAlignment="1">
      <alignment horizontal="center" vertical="center" wrapText="1"/>
    </xf>
    <xf numFmtId="0" fontId="45" fillId="0" borderId="0" xfId="15" applyFont="1" applyAlignment="1">
      <alignment vertical="top" wrapText="1"/>
    </xf>
    <xf numFmtId="0" fontId="52" fillId="0" borderId="30" xfId="15" applyFont="1" applyBorder="1" applyAlignment="1">
      <alignment horizontal="center" vertical="center"/>
    </xf>
    <xf numFmtId="0" fontId="54" fillId="0" borderId="31" xfId="15" applyFont="1" applyBorder="1" applyAlignment="1">
      <alignment horizontal="center" wrapText="1"/>
    </xf>
    <xf numFmtId="0" fontId="54" fillId="0" borderId="32" xfId="15" applyFont="1" applyBorder="1" applyAlignment="1">
      <alignment horizontal="center" wrapText="1"/>
    </xf>
    <xf numFmtId="0" fontId="52" fillId="0" borderId="0" xfId="15" applyFont="1" applyAlignment="1">
      <alignment horizontal="center" vertical="center" wrapText="1"/>
    </xf>
    <xf numFmtId="0" fontId="52" fillId="0" borderId="0" xfId="15" applyFont="1" applyAlignment="1">
      <alignment vertical="top" wrapText="1"/>
    </xf>
    <xf numFmtId="0" fontId="44" fillId="7" borderId="11" xfId="0" applyFont="1" applyFill="1" applyBorder="1" applyAlignment="1">
      <alignment horizontal="center" vertical="top"/>
    </xf>
    <xf numFmtId="0" fontId="44" fillId="7" borderId="11" xfId="0" applyFont="1" applyFill="1" applyBorder="1" applyAlignment="1">
      <alignment wrapText="1"/>
    </xf>
    <xf numFmtId="0" fontId="45" fillId="7" borderId="11" xfId="0" applyFont="1" applyFill="1" applyBorder="1" applyAlignment="1">
      <alignment horizontal="left" vertical="center" wrapText="1"/>
    </xf>
    <xf numFmtId="0" fontId="45" fillId="7" borderId="11" xfId="0" applyFont="1" applyFill="1" applyBorder="1" applyAlignment="1">
      <alignment wrapText="1"/>
    </xf>
    <xf numFmtId="0" fontId="45" fillId="7" borderId="11" xfId="0" applyFont="1" applyFill="1" applyBorder="1"/>
    <xf numFmtId="0" fontId="45" fillId="7" borderId="11" xfId="0" applyFont="1" applyFill="1" applyBorder="1" applyAlignment="1">
      <alignment horizontal="left" wrapText="1"/>
    </xf>
    <xf numFmtId="0" fontId="45" fillId="7" borderId="11" xfId="0" applyFont="1" applyFill="1" applyBorder="1" applyAlignment="1">
      <alignment horizontal="center" wrapText="1"/>
    </xf>
    <xf numFmtId="0" fontId="53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center"/>
    </xf>
    <xf numFmtId="0" fontId="49" fillId="0" borderId="11" xfId="0" applyFont="1" applyBorder="1" applyAlignment="1" applyProtection="1">
      <alignment horizontal="center" vertical="top" wrapText="1"/>
      <protection locked="0"/>
    </xf>
    <xf numFmtId="0" fontId="52" fillId="4" borderId="11" xfId="0" applyFont="1" applyFill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>
      <alignment wrapText="1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/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24" xfId="0" applyFont="1" applyBorder="1" applyAlignment="1">
      <alignment wrapText="1"/>
    </xf>
    <xf numFmtId="0" fontId="60" fillId="0" borderId="24" xfId="0" applyFont="1" applyBorder="1" applyAlignment="1">
      <alignment wrapText="1"/>
    </xf>
    <xf numFmtId="0" fontId="53" fillId="0" borderId="0" xfId="0" applyFont="1" applyAlignment="1" applyProtection="1">
      <alignment horizontal="center" vertical="top" wrapText="1"/>
      <protection locked="0"/>
    </xf>
    <xf numFmtId="0" fontId="52" fillId="0" borderId="11" xfId="0" applyFont="1" applyBorder="1" applyAlignment="1">
      <alignment horizontal="left" vertical="top" wrapText="1"/>
    </xf>
    <xf numFmtId="0" fontId="52" fillId="0" borderId="11" xfId="0" applyFont="1" applyBorder="1" applyAlignment="1" applyProtection="1">
      <alignment horizontal="center" vertical="top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wrapText="1"/>
    </xf>
    <xf numFmtId="0" fontId="61" fillId="0" borderId="11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>
      <alignment vertical="top" wrapText="1"/>
    </xf>
    <xf numFmtId="0" fontId="46" fillId="0" borderId="14" xfId="0" applyFont="1" applyBorder="1" applyAlignment="1">
      <alignment wrapText="1"/>
    </xf>
    <xf numFmtId="0" fontId="49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0" fillId="0" borderId="11" xfId="0" applyFont="1" applyBorder="1"/>
    <xf numFmtId="0" fontId="49" fillId="0" borderId="11" xfId="0" applyFont="1" applyBorder="1" applyAlignment="1">
      <alignment wrapText="1"/>
    </xf>
    <xf numFmtId="0" fontId="49" fillId="0" borderId="24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 applyProtection="1">
      <alignment wrapText="1"/>
      <protection locked="0"/>
    </xf>
    <xf numFmtId="0" fontId="30" fillId="0" borderId="0" xfId="0" applyFont="1" applyAlignment="1" applyProtection="1">
      <alignment wrapText="1"/>
      <protection locked="0"/>
    </xf>
    <xf numFmtId="0" fontId="30" fillId="0" borderId="7" xfId="0" applyFont="1" applyBorder="1" applyAlignment="1" applyProtection="1">
      <alignment wrapText="1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3" fontId="17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top" wrapText="1"/>
    </xf>
    <xf numFmtId="0" fontId="15" fillId="0" borderId="0" xfId="2" applyFont="1" applyAlignment="1" applyProtection="1">
      <alignment horizontal="left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1" xfId="1" applyFont="1" applyBorder="1" applyAlignment="1" applyProtection="1">
      <alignment horizontal="center" vertical="top" wrapText="1"/>
      <protection locked="0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right"/>
      <protection locked="0"/>
    </xf>
    <xf numFmtId="0" fontId="22" fillId="0" borderId="0" xfId="1" applyFont="1" applyAlignment="1" applyProtection="1">
      <alignment horizontal="center" vertical="top" wrapText="1"/>
      <protection locked="0"/>
    </xf>
    <xf numFmtId="0" fontId="22" fillId="2" borderId="5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 wrapText="1"/>
    </xf>
    <xf numFmtId="0" fontId="26" fillId="0" borderId="6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36" fillId="0" borderId="15" xfId="4" applyFont="1" applyBorder="1" applyAlignment="1">
      <alignment horizontal="left" vertical="center" wrapText="1"/>
    </xf>
    <xf numFmtId="0" fontId="25" fillId="0" borderId="0" xfId="1" applyFont="1" applyAlignment="1" applyProtection="1">
      <alignment horizontal="right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49" fontId="26" fillId="0" borderId="11" xfId="4" applyNumberFormat="1" applyFont="1" applyBorder="1" applyAlignment="1">
      <alignment horizontal="center" vertical="center" wrapText="1"/>
    </xf>
    <xf numFmtId="0" fontId="26" fillId="0" borderId="11" xfId="4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16">
    <cellStyle name="Excel Built-in Normal" xfId="7"/>
    <cellStyle name="Гиперссылка 3" xfId="14"/>
    <cellStyle name="Обычный" xfId="0" builtinId="0"/>
    <cellStyle name="Обычный 2" xfId="1"/>
    <cellStyle name="Обычный 2 50" xfId="12"/>
    <cellStyle name="Обычный 3 16" xfId="8"/>
    <cellStyle name="Обычный 3 2 2" xfId="4"/>
    <cellStyle name="Обычный 3 2 2 2" xfId="9"/>
    <cellStyle name="Обычный 3 3 2" xfId="10"/>
    <cellStyle name="Обычный 3 4" xfId="2"/>
    <cellStyle name="Обычный 3 4 2" xfId="3"/>
    <cellStyle name="Обычный 3 4 2 2" xfId="5"/>
    <cellStyle name="Обычный 3 4 2 3" xfId="6"/>
    <cellStyle name="Обычный 4" xfId="11"/>
    <cellStyle name="Обычный 5 2" xfId="15"/>
    <cellStyle name="Обычный 55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rsh-rp@akmzdrav.kz" TargetMode="External"/><Relationship Id="rId2" Type="http://schemas.openxmlformats.org/officeDocument/2006/relationships/hyperlink" Target="mailto:arsh-rp@akmzdrav.kz" TargetMode="External"/><Relationship Id="rId1" Type="http://schemas.openxmlformats.org/officeDocument/2006/relationships/hyperlink" Target="mailto:arsh-rp@akmzdrav.kz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saina.st@med.mail.kz,%2087016485264" TargetMode="External"/><Relationship Id="rId4" Type="http://schemas.openxmlformats.org/officeDocument/2006/relationships/hyperlink" Target="mailto:arsh-rp@akmzdrav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77" zoomScaleNormal="100" zoomScaleSheetLayoutView="77" workbookViewId="0">
      <selection activeCell="D37" sqref="D37"/>
    </sheetView>
  </sheetViews>
  <sheetFormatPr defaultRowHeight="15"/>
  <cols>
    <col min="1" max="1" width="6.28515625" customWidth="1"/>
    <col min="2" max="2" width="12" customWidth="1"/>
    <col min="3" max="3" width="35.42578125" customWidth="1"/>
    <col min="4" max="4" width="13.28515625" customWidth="1"/>
    <col min="5" max="5" width="12.5703125" customWidth="1"/>
    <col min="14" max="14" width="10.7109375" bestFit="1" customWidth="1"/>
  </cols>
  <sheetData>
    <row r="1" spans="1:15" ht="18.75" customHeight="1">
      <c r="A1" s="1"/>
      <c r="B1" s="1"/>
      <c r="C1" s="1"/>
      <c r="D1" s="1"/>
      <c r="E1" s="1"/>
      <c r="F1" s="1"/>
      <c r="G1" s="1"/>
      <c r="H1" s="1"/>
      <c r="I1" s="325" t="s">
        <v>0</v>
      </c>
      <c r="J1" s="325"/>
      <c r="K1" s="325"/>
      <c r="L1" s="325"/>
      <c r="M1" s="325"/>
      <c r="N1" s="325"/>
      <c r="O1" s="325"/>
    </row>
    <row r="2" spans="1:15">
      <c r="A2" s="335" t="s">
        <v>1596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8" customHeight="1">
      <c r="A4" s="329" t="s">
        <v>1</v>
      </c>
      <c r="B4" s="329" t="s">
        <v>2</v>
      </c>
      <c r="C4" s="329" t="s">
        <v>3</v>
      </c>
      <c r="D4" s="337" t="s">
        <v>4</v>
      </c>
      <c r="E4" s="338"/>
      <c r="F4" s="343" t="s">
        <v>5</v>
      </c>
      <c r="G4" s="344"/>
      <c r="H4" s="344"/>
      <c r="I4" s="344"/>
      <c r="J4" s="344"/>
      <c r="K4" s="344"/>
      <c r="L4" s="344"/>
      <c r="M4" s="344"/>
      <c r="N4" s="344"/>
      <c r="O4" s="345"/>
    </row>
    <row r="5" spans="1:15" ht="15.75">
      <c r="A5" s="330"/>
      <c r="B5" s="330"/>
      <c r="C5" s="330"/>
      <c r="D5" s="339"/>
      <c r="E5" s="340"/>
      <c r="F5" s="326" t="s">
        <v>6</v>
      </c>
      <c r="G5" s="326"/>
      <c r="H5" s="326" t="s">
        <v>7</v>
      </c>
      <c r="I5" s="326"/>
      <c r="J5" s="343" t="s">
        <v>8</v>
      </c>
      <c r="K5" s="344"/>
      <c r="L5" s="344"/>
      <c r="M5" s="344"/>
      <c r="N5" s="344"/>
      <c r="O5" s="345"/>
    </row>
    <row r="6" spans="1:15" ht="15.75" customHeight="1">
      <c r="A6" s="330"/>
      <c r="B6" s="330"/>
      <c r="C6" s="330"/>
      <c r="D6" s="339"/>
      <c r="E6" s="340"/>
      <c r="F6" s="326"/>
      <c r="G6" s="326"/>
      <c r="H6" s="326"/>
      <c r="I6" s="326"/>
      <c r="J6" s="326" t="s">
        <v>9</v>
      </c>
      <c r="K6" s="326"/>
      <c r="L6" s="327" t="s">
        <v>10</v>
      </c>
      <c r="M6" s="327"/>
      <c r="N6" s="327" t="s">
        <v>11</v>
      </c>
      <c r="O6" s="327"/>
    </row>
    <row r="7" spans="1:15" ht="299.25" customHeight="1">
      <c r="A7" s="330"/>
      <c r="B7" s="330"/>
      <c r="C7" s="330"/>
      <c r="D7" s="341"/>
      <c r="E7" s="342"/>
      <c r="F7" s="326"/>
      <c r="G7" s="326"/>
      <c r="H7" s="326"/>
      <c r="I7" s="326"/>
      <c r="J7" s="326"/>
      <c r="K7" s="326"/>
      <c r="L7" s="327"/>
      <c r="M7" s="327"/>
      <c r="N7" s="327"/>
      <c r="O7" s="327"/>
    </row>
    <row r="8" spans="1:15" ht="36.75" customHeight="1">
      <c r="A8" s="331"/>
      <c r="B8" s="331"/>
      <c r="C8" s="331"/>
      <c r="D8" s="2" t="s">
        <v>12</v>
      </c>
      <c r="E8" s="3" t="s">
        <v>13</v>
      </c>
      <c r="F8" s="2" t="s">
        <v>12</v>
      </c>
      <c r="G8" s="3" t="s">
        <v>13</v>
      </c>
      <c r="H8" s="2" t="s">
        <v>12</v>
      </c>
      <c r="I8" s="3" t="s">
        <v>13</v>
      </c>
      <c r="J8" s="2" t="s">
        <v>12</v>
      </c>
      <c r="K8" s="3" t="s">
        <v>13</v>
      </c>
      <c r="L8" s="2" t="s">
        <v>12</v>
      </c>
      <c r="M8" s="3" t="s">
        <v>13</v>
      </c>
      <c r="N8" s="2" t="s">
        <v>12</v>
      </c>
      <c r="O8" s="3" t="s">
        <v>13</v>
      </c>
    </row>
    <row r="9" spans="1:15" ht="60.75" customHeight="1">
      <c r="A9" s="15">
        <v>1</v>
      </c>
      <c r="B9" s="4">
        <v>601001</v>
      </c>
      <c r="C9" s="40" t="s">
        <v>14</v>
      </c>
      <c r="D9" s="6">
        <v>500</v>
      </c>
      <c r="E9" s="12">
        <f>G9+I9+K9+M9+O9</f>
        <v>0</v>
      </c>
      <c r="F9" s="13">
        <v>0</v>
      </c>
      <c r="G9" s="14">
        <v>0</v>
      </c>
      <c r="H9" s="324">
        <v>500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500</v>
      </c>
      <c r="O9" s="14">
        <v>0</v>
      </c>
    </row>
    <row r="10" spans="1:15" ht="18">
      <c r="A10" s="15">
        <v>2</v>
      </c>
      <c r="B10" s="4">
        <v>601002</v>
      </c>
      <c r="C10" s="40" t="s">
        <v>15</v>
      </c>
      <c r="D10" s="6">
        <v>94220</v>
      </c>
      <c r="E10" s="12">
        <f t="shared" ref="D10:E38" si="0">G10+I10+K10+M10+O10</f>
        <v>0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94220</v>
      </c>
      <c r="O10" s="14">
        <v>0</v>
      </c>
    </row>
    <row r="11" spans="1:15" ht="18">
      <c r="A11" s="15">
        <v>3</v>
      </c>
      <c r="B11" s="4">
        <v>601003</v>
      </c>
      <c r="C11" s="40" t="s">
        <v>16</v>
      </c>
      <c r="D11" s="6">
        <v>700</v>
      </c>
      <c r="E11" s="12">
        <f t="shared" si="0"/>
        <v>0</v>
      </c>
      <c r="F11" s="13">
        <v>0</v>
      </c>
      <c r="G11" s="14">
        <v>0</v>
      </c>
      <c r="H11" s="13">
        <v>0</v>
      </c>
      <c r="I11" s="14">
        <v>0</v>
      </c>
      <c r="J11" s="13">
        <v>0</v>
      </c>
      <c r="K11" s="14">
        <v>0</v>
      </c>
      <c r="L11" s="13">
        <v>0</v>
      </c>
      <c r="M11" s="14">
        <v>0</v>
      </c>
      <c r="N11" s="13">
        <v>700</v>
      </c>
      <c r="O11" s="14">
        <v>0</v>
      </c>
    </row>
    <row r="12" spans="1:15" ht="60">
      <c r="A12" s="15">
        <v>4</v>
      </c>
      <c r="B12" s="4">
        <v>601004</v>
      </c>
      <c r="C12" s="40" t="s">
        <v>17</v>
      </c>
      <c r="D12" s="6">
        <v>323</v>
      </c>
      <c r="E12" s="12">
        <f t="shared" si="0"/>
        <v>0</v>
      </c>
      <c r="F12" s="13">
        <v>0</v>
      </c>
      <c r="G12" s="14">
        <v>0</v>
      </c>
      <c r="H12" s="13">
        <v>0</v>
      </c>
      <c r="I12" s="14">
        <v>0</v>
      </c>
      <c r="J12" s="13">
        <v>0</v>
      </c>
      <c r="K12" s="14">
        <v>0</v>
      </c>
      <c r="L12" s="13">
        <v>0</v>
      </c>
      <c r="M12" s="14">
        <v>0</v>
      </c>
      <c r="N12" s="13">
        <v>323</v>
      </c>
      <c r="O12" s="14">
        <v>0</v>
      </c>
    </row>
    <row r="13" spans="1:15" ht="30">
      <c r="A13" s="15">
        <v>5</v>
      </c>
      <c r="B13" s="4">
        <v>601005</v>
      </c>
      <c r="C13" s="40" t="s">
        <v>18</v>
      </c>
      <c r="D13" s="6">
        <v>619</v>
      </c>
      <c r="E13" s="12">
        <f t="shared" si="0"/>
        <v>0</v>
      </c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v>619</v>
      </c>
      <c r="O13" s="14">
        <v>0</v>
      </c>
    </row>
    <row r="14" spans="1:15" ht="30">
      <c r="A14" s="15">
        <v>6</v>
      </c>
      <c r="B14" s="4">
        <v>601006</v>
      </c>
      <c r="C14" s="40" t="s">
        <v>19</v>
      </c>
      <c r="D14" s="6">
        <v>37</v>
      </c>
      <c r="E14" s="12">
        <f t="shared" si="0"/>
        <v>0</v>
      </c>
      <c r="F14" s="13">
        <v>0</v>
      </c>
      <c r="G14" s="14">
        <v>0</v>
      </c>
      <c r="H14" s="13">
        <v>0</v>
      </c>
      <c r="I14" s="14">
        <v>0</v>
      </c>
      <c r="J14" s="13">
        <v>37</v>
      </c>
      <c r="K14" s="14">
        <v>0</v>
      </c>
      <c r="L14" s="13">
        <v>0</v>
      </c>
      <c r="M14" s="14">
        <v>0</v>
      </c>
      <c r="N14" s="13">
        <v>37</v>
      </c>
      <c r="O14" s="14">
        <v>0</v>
      </c>
    </row>
    <row r="15" spans="1:15" ht="31.5" customHeight="1">
      <c r="A15" s="15">
        <v>7</v>
      </c>
      <c r="B15" s="4">
        <v>601007</v>
      </c>
      <c r="C15" s="40" t="s">
        <v>20</v>
      </c>
      <c r="D15" s="6">
        <v>1619</v>
      </c>
      <c r="E15" s="12">
        <f t="shared" si="0"/>
        <v>0</v>
      </c>
      <c r="F15" s="13">
        <v>0</v>
      </c>
      <c r="G15" s="14">
        <v>0</v>
      </c>
      <c r="H15" s="13">
        <v>0</v>
      </c>
      <c r="I15" s="14">
        <v>0</v>
      </c>
      <c r="J15" s="13">
        <v>1619</v>
      </c>
      <c r="K15" s="14">
        <v>0</v>
      </c>
      <c r="L15" s="13">
        <v>0</v>
      </c>
      <c r="M15" s="14">
        <v>0</v>
      </c>
      <c r="N15" s="13">
        <v>1619</v>
      </c>
      <c r="O15" s="14">
        <v>0</v>
      </c>
    </row>
    <row r="16" spans="1:15" ht="90">
      <c r="A16" s="15">
        <v>8</v>
      </c>
      <c r="B16" s="4">
        <v>601008</v>
      </c>
      <c r="C16" s="40" t="s">
        <v>21</v>
      </c>
      <c r="D16" s="6">
        <f t="shared" si="0"/>
        <v>0</v>
      </c>
      <c r="E16" s="12">
        <f t="shared" si="0"/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  <c r="K16" s="14">
        <v>0</v>
      </c>
      <c r="L16" s="13">
        <v>0</v>
      </c>
      <c r="M16" s="14">
        <v>0</v>
      </c>
      <c r="N16" s="13">
        <v>0</v>
      </c>
      <c r="O16" s="14">
        <v>0</v>
      </c>
    </row>
    <row r="17" spans="1:15" ht="30">
      <c r="A17" s="15">
        <v>9</v>
      </c>
      <c r="B17" s="4">
        <v>601009</v>
      </c>
      <c r="C17" s="40" t="s">
        <v>22</v>
      </c>
      <c r="D17" s="6">
        <f t="shared" si="0"/>
        <v>0</v>
      </c>
      <c r="E17" s="12">
        <f t="shared" si="0"/>
        <v>0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3">
        <v>0</v>
      </c>
      <c r="O17" s="14">
        <v>0</v>
      </c>
    </row>
    <row r="18" spans="1:15" ht="46.5" customHeight="1">
      <c r="A18" s="15">
        <v>10</v>
      </c>
      <c r="B18" s="4">
        <v>601010</v>
      </c>
      <c r="C18" s="40" t="s">
        <v>23</v>
      </c>
      <c r="D18" s="6">
        <v>1619</v>
      </c>
      <c r="E18" s="12">
        <f t="shared" si="0"/>
        <v>0</v>
      </c>
      <c r="F18" s="13">
        <v>0</v>
      </c>
      <c r="G18" s="14">
        <v>0</v>
      </c>
      <c r="H18" s="13">
        <v>0</v>
      </c>
      <c r="I18" s="14">
        <v>0</v>
      </c>
      <c r="J18" s="13">
        <v>1619</v>
      </c>
      <c r="K18" s="14">
        <v>0</v>
      </c>
      <c r="L18" s="13">
        <v>0</v>
      </c>
      <c r="M18" s="14">
        <v>0</v>
      </c>
      <c r="N18" s="324">
        <v>1619</v>
      </c>
      <c r="O18" s="14">
        <v>0</v>
      </c>
    </row>
    <row r="19" spans="1:15" ht="180">
      <c r="A19" s="15">
        <v>11</v>
      </c>
      <c r="B19" s="4">
        <v>601011</v>
      </c>
      <c r="C19" s="40" t="s">
        <v>24</v>
      </c>
      <c r="D19" s="6">
        <f t="shared" si="0"/>
        <v>0</v>
      </c>
      <c r="E19" s="12">
        <f t="shared" si="0"/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13">
        <v>0</v>
      </c>
      <c r="O19" s="14">
        <v>0</v>
      </c>
    </row>
    <row r="20" spans="1:15" ht="84" customHeight="1">
      <c r="A20" s="15">
        <v>12</v>
      </c>
      <c r="B20" s="4">
        <v>601012</v>
      </c>
      <c r="C20" s="40" t="s">
        <v>25</v>
      </c>
      <c r="D20" s="6">
        <v>1869</v>
      </c>
      <c r="E20" s="12">
        <f t="shared" si="0"/>
        <v>0</v>
      </c>
      <c r="F20" s="13">
        <v>0</v>
      </c>
      <c r="G20" s="14">
        <v>0</v>
      </c>
      <c r="H20" s="13">
        <v>0</v>
      </c>
      <c r="I20" s="14">
        <v>0</v>
      </c>
      <c r="J20" s="13">
        <v>1869</v>
      </c>
      <c r="K20" s="14">
        <v>0</v>
      </c>
      <c r="L20" s="13">
        <v>0</v>
      </c>
      <c r="M20" s="14">
        <v>0</v>
      </c>
      <c r="N20" s="324">
        <v>1869</v>
      </c>
      <c r="O20" s="14">
        <v>0</v>
      </c>
    </row>
    <row r="21" spans="1:15" ht="45">
      <c r="A21" s="15">
        <v>13</v>
      </c>
      <c r="B21" s="4">
        <v>604001</v>
      </c>
      <c r="C21" s="40" t="s">
        <v>26</v>
      </c>
      <c r="D21" s="6">
        <f t="shared" si="0"/>
        <v>0</v>
      </c>
      <c r="E21" s="12">
        <f t="shared" si="0"/>
        <v>0</v>
      </c>
      <c r="F21" s="13">
        <v>0</v>
      </c>
      <c r="G21" s="14">
        <v>0</v>
      </c>
      <c r="H21" s="13">
        <v>0</v>
      </c>
      <c r="I21" s="14">
        <v>0</v>
      </c>
      <c r="J21" s="13">
        <v>0</v>
      </c>
      <c r="K21" s="14">
        <v>0</v>
      </c>
      <c r="L21" s="13">
        <v>0</v>
      </c>
      <c r="M21" s="14">
        <v>0</v>
      </c>
      <c r="N21" s="13">
        <v>0</v>
      </c>
      <c r="O21" s="14">
        <v>0</v>
      </c>
    </row>
    <row r="22" spans="1:15" ht="45">
      <c r="A22" s="15">
        <v>14</v>
      </c>
      <c r="B22" s="4">
        <v>604002</v>
      </c>
      <c r="C22" s="40" t="s">
        <v>27</v>
      </c>
      <c r="D22" s="6">
        <f t="shared" si="0"/>
        <v>0</v>
      </c>
      <c r="E22" s="12">
        <f t="shared" si="0"/>
        <v>0</v>
      </c>
      <c r="F22" s="13">
        <v>0</v>
      </c>
      <c r="G22" s="14">
        <v>0</v>
      </c>
      <c r="H22" s="13">
        <v>0</v>
      </c>
      <c r="I22" s="14">
        <v>0</v>
      </c>
      <c r="J22" s="13">
        <v>0</v>
      </c>
      <c r="K22" s="14">
        <v>0</v>
      </c>
      <c r="L22" s="13">
        <v>0</v>
      </c>
      <c r="M22" s="14">
        <v>0</v>
      </c>
      <c r="N22" s="13">
        <v>0</v>
      </c>
      <c r="O22" s="14">
        <v>0</v>
      </c>
    </row>
    <row r="23" spans="1:15" ht="45">
      <c r="A23" s="15">
        <v>15</v>
      </c>
      <c r="B23" s="4">
        <v>604003</v>
      </c>
      <c r="C23" s="40" t="s">
        <v>28</v>
      </c>
      <c r="D23" s="6">
        <f t="shared" si="0"/>
        <v>0</v>
      </c>
      <c r="E23" s="12">
        <f t="shared" si="0"/>
        <v>0</v>
      </c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</row>
    <row r="24" spans="1:15" ht="45">
      <c r="A24" s="15">
        <v>16</v>
      </c>
      <c r="B24" s="4">
        <v>604004</v>
      </c>
      <c r="C24" s="40" t="s">
        <v>29</v>
      </c>
      <c r="D24" s="6">
        <v>818</v>
      </c>
      <c r="E24" s="12">
        <f t="shared" si="0"/>
        <v>0</v>
      </c>
      <c r="F24" s="13">
        <v>0</v>
      </c>
      <c r="G24" s="14">
        <v>0</v>
      </c>
      <c r="H24" s="13">
        <v>0</v>
      </c>
      <c r="I24" s="14">
        <v>0</v>
      </c>
      <c r="J24" s="13">
        <v>818</v>
      </c>
      <c r="K24" s="14">
        <v>0</v>
      </c>
      <c r="L24" s="13">
        <v>0</v>
      </c>
      <c r="M24" s="14">
        <v>0</v>
      </c>
      <c r="N24" s="13">
        <v>818</v>
      </c>
      <c r="O24" s="14">
        <v>0</v>
      </c>
    </row>
    <row r="25" spans="1:15" ht="45">
      <c r="A25" s="15">
        <v>17</v>
      </c>
      <c r="B25" s="4">
        <v>604005</v>
      </c>
      <c r="C25" s="40" t="s">
        <v>30</v>
      </c>
      <c r="D25" s="6">
        <v>28</v>
      </c>
      <c r="E25" s="12">
        <f t="shared" si="0"/>
        <v>0</v>
      </c>
      <c r="F25" s="13">
        <v>0</v>
      </c>
      <c r="G25" s="14">
        <v>0</v>
      </c>
      <c r="H25" s="13">
        <v>0</v>
      </c>
      <c r="I25" s="14">
        <v>0</v>
      </c>
      <c r="J25" s="13">
        <v>28</v>
      </c>
      <c r="K25" s="14">
        <v>0</v>
      </c>
      <c r="L25" s="13">
        <v>0</v>
      </c>
      <c r="M25" s="14"/>
      <c r="N25" s="13">
        <v>28</v>
      </c>
      <c r="O25" s="14">
        <v>0</v>
      </c>
    </row>
    <row r="26" spans="1:15" ht="45">
      <c r="A26" s="15">
        <v>18</v>
      </c>
      <c r="B26" s="4">
        <v>705010</v>
      </c>
      <c r="C26" s="40" t="s">
        <v>31</v>
      </c>
      <c r="D26" s="6">
        <v>42</v>
      </c>
      <c r="E26" s="12">
        <f t="shared" si="0"/>
        <v>0</v>
      </c>
      <c r="F26" s="13">
        <v>0</v>
      </c>
      <c r="G26" s="14">
        <v>0</v>
      </c>
      <c r="H26" s="13">
        <v>0</v>
      </c>
      <c r="I26" s="14">
        <v>0</v>
      </c>
      <c r="J26" s="13">
        <v>42</v>
      </c>
      <c r="K26" s="14">
        <v>0</v>
      </c>
      <c r="L26" s="13">
        <v>0</v>
      </c>
      <c r="M26" s="14">
        <v>0</v>
      </c>
      <c r="N26" s="13">
        <v>42</v>
      </c>
      <c r="O26" s="14">
        <v>0</v>
      </c>
    </row>
    <row r="27" spans="1:15" ht="165">
      <c r="A27" s="15">
        <v>19</v>
      </c>
      <c r="B27" s="4">
        <v>403011</v>
      </c>
      <c r="C27" s="40" t="s">
        <v>36</v>
      </c>
      <c r="D27" s="6">
        <f>F27+H27+J27+L27+N27</f>
        <v>0</v>
      </c>
      <c r="E27" s="12">
        <f>G27+I27+K27+M27+O27</f>
        <v>0</v>
      </c>
      <c r="F27" s="13">
        <v>0</v>
      </c>
      <c r="G27" s="14">
        <v>0</v>
      </c>
      <c r="H27" s="13">
        <v>0</v>
      </c>
      <c r="I27" s="14">
        <v>0</v>
      </c>
      <c r="J27" s="13">
        <v>0</v>
      </c>
      <c r="K27" s="14">
        <v>0</v>
      </c>
      <c r="L27" s="13">
        <v>0</v>
      </c>
      <c r="M27" s="14">
        <v>0</v>
      </c>
      <c r="N27" s="13">
        <v>0</v>
      </c>
      <c r="O27" s="14">
        <v>0</v>
      </c>
    </row>
    <row r="28" spans="1:15" ht="90.75" customHeight="1">
      <c r="A28" s="15">
        <v>20</v>
      </c>
      <c r="B28" s="4">
        <v>602005</v>
      </c>
      <c r="C28" s="40" t="s">
        <v>40</v>
      </c>
      <c r="D28" s="6">
        <f>F28+H28+J28+L28+N28</f>
        <v>0</v>
      </c>
      <c r="E28" s="12">
        <f>G28+I28+K28+M28+O28</f>
        <v>0</v>
      </c>
      <c r="F28" s="13">
        <v>0</v>
      </c>
      <c r="G28" s="14">
        <v>0</v>
      </c>
      <c r="H28" s="13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</row>
    <row r="29" spans="1:15" ht="78" customHeight="1">
      <c r="A29" s="15">
        <v>21</v>
      </c>
      <c r="B29" s="4">
        <v>801012</v>
      </c>
      <c r="C29" s="40" t="s">
        <v>32</v>
      </c>
      <c r="D29" s="6">
        <f t="shared" si="0"/>
        <v>0</v>
      </c>
      <c r="E29" s="12">
        <f t="shared" si="0"/>
        <v>0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</row>
    <row r="30" spans="1:15" ht="75">
      <c r="A30" s="15">
        <v>22</v>
      </c>
      <c r="B30" s="4">
        <v>803002</v>
      </c>
      <c r="C30" s="40" t="s">
        <v>33</v>
      </c>
      <c r="D30" s="6">
        <f t="shared" si="0"/>
        <v>0</v>
      </c>
      <c r="E30" s="12">
        <f t="shared" si="0"/>
        <v>0</v>
      </c>
      <c r="F30" s="13">
        <v>0</v>
      </c>
      <c r="G30" s="14">
        <v>0</v>
      </c>
      <c r="H30" s="13">
        <v>0</v>
      </c>
      <c r="I30" s="14">
        <v>0</v>
      </c>
      <c r="J30" s="13">
        <v>0</v>
      </c>
      <c r="K30" s="14">
        <v>0</v>
      </c>
      <c r="L30" s="13">
        <v>0</v>
      </c>
      <c r="M30" s="14">
        <v>0</v>
      </c>
      <c r="N30" s="13">
        <v>0</v>
      </c>
      <c r="O30" s="14">
        <v>0</v>
      </c>
    </row>
    <row r="31" spans="1:15" ht="60">
      <c r="A31" s="15">
        <v>23</v>
      </c>
      <c r="B31" s="4">
        <v>803006</v>
      </c>
      <c r="C31" s="41" t="s">
        <v>34</v>
      </c>
      <c r="D31" s="6">
        <f t="shared" si="0"/>
        <v>0</v>
      </c>
      <c r="E31" s="12">
        <f t="shared" si="0"/>
        <v>0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</row>
    <row r="32" spans="1:15" ht="45">
      <c r="A32" s="15">
        <v>24</v>
      </c>
      <c r="B32" s="4" t="s">
        <v>212</v>
      </c>
      <c r="C32" s="41" t="s">
        <v>213</v>
      </c>
      <c r="D32" s="6">
        <f t="shared" si="0"/>
        <v>0</v>
      </c>
      <c r="E32" s="12">
        <f t="shared" si="0"/>
        <v>0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</row>
    <row r="33" spans="1:15" ht="60">
      <c r="A33" s="15">
        <v>25</v>
      </c>
      <c r="B33" s="4">
        <v>803008</v>
      </c>
      <c r="C33" s="40" t="s">
        <v>35</v>
      </c>
      <c r="D33" s="6">
        <f t="shared" si="0"/>
        <v>0</v>
      </c>
      <c r="E33" s="12">
        <f t="shared" si="0"/>
        <v>0</v>
      </c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</row>
    <row r="34" spans="1:15" ht="51" customHeight="1">
      <c r="A34" s="15">
        <v>26</v>
      </c>
      <c r="B34" s="4">
        <v>803013</v>
      </c>
      <c r="C34" s="40" t="s">
        <v>211</v>
      </c>
      <c r="D34" s="6">
        <f t="shared" si="0"/>
        <v>0</v>
      </c>
      <c r="E34" s="12">
        <f t="shared" si="0"/>
        <v>0</v>
      </c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</row>
    <row r="35" spans="1:15" ht="36" customHeight="1">
      <c r="A35" s="15">
        <v>27</v>
      </c>
      <c r="B35" s="4">
        <v>803013</v>
      </c>
      <c r="C35" s="39" t="s">
        <v>41</v>
      </c>
      <c r="D35" s="6">
        <f t="shared" si="0"/>
        <v>0</v>
      </c>
      <c r="E35" s="12">
        <f t="shared" si="0"/>
        <v>0</v>
      </c>
      <c r="F35" s="13">
        <v>0</v>
      </c>
      <c r="G35" s="14">
        <v>0</v>
      </c>
      <c r="H35" s="13">
        <v>0</v>
      </c>
      <c r="I35" s="14">
        <v>0</v>
      </c>
      <c r="J35" s="13">
        <v>0</v>
      </c>
      <c r="K35" s="14">
        <v>0</v>
      </c>
      <c r="L35" s="13">
        <v>0</v>
      </c>
      <c r="M35" s="14">
        <v>0</v>
      </c>
      <c r="N35" s="13">
        <v>0</v>
      </c>
      <c r="O35" s="14">
        <v>0</v>
      </c>
    </row>
    <row r="36" spans="1:15" ht="45.75" customHeight="1">
      <c r="A36" s="15">
        <v>28</v>
      </c>
      <c r="B36" s="4">
        <v>803013</v>
      </c>
      <c r="C36" s="39" t="s">
        <v>42</v>
      </c>
      <c r="D36" s="6">
        <f t="shared" si="0"/>
        <v>0</v>
      </c>
      <c r="E36" s="12">
        <f t="shared" si="0"/>
        <v>0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4">
        <v>0</v>
      </c>
      <c r="N36" s="13">
        <v>0</v>
      </c>
      <c r="O36" s="14">
        <v>0</v>
      </c>
    </row>
    <row r="37" spans="1:15" ht="45">
      <c r="A37" s="15">
        <v>29</v>
      </c>
      <c r="B37" s="4">
        <v>803014</v>
      </c>
      <c r="C37" s="40" t="s">
        <v>37</v>
      </c>
      <c r="D37" s="6">
        <f t="shared" si="0"/>
        <v>0</v>
      </c>
      <c r="E37" s="12">
        <f t="shared" si="0"/>
        <v>0</v>
      </c>
      <c r="F37" s="13">
        <v>0</v>
      </c>
      <c r="G37" s="14">
        <v>0</v>
      </c>
      <c r="H37" s="13">
        <v>0</v>
      </c>
      <c r="I37" s="14">
        <v>0</v>
      </c>
      <c r="J37" s="13">
        <v>0</v>
      </c>
      <c r="K37" s="14">
        <v>0</v>
      </c>
      <c r="L37" s="13">
        <v>0</v>
      </c>
      <c r="M37" s="14">
        <v>0</v>
      </c>
      <c r="N37" s="13">
        <v>0</v>
      </c>
      <c r="O37" s="14">
        <v>0</v>
      </c>
    </row>
    <row r="38" spans="1:15" ht="63" customHeight="1">
      <c r="A38" s="15">
        <v>30</v>
      </c>
      <c r="B38" s="4">
        <v>803016</v>
      </c>
      <c r="C38" s="40" t="s">
        <v>38</v>
      </c>
      <c r="D38" s="6">
        <v>0</v>
      </c>
      <c r="E38" s="12">
        <f t="shared" si="0"/>
        <v>0</v>
      </c>
      <c r="F38" s="13">
        <v>0</v>
      </c>
      <c r="G38" s="14">
        <v>0</v>
      </c>
      <c r="H38" s="13">
        <v>0</v>
      </c>
      <c r="I38" s="14">
        <v>0</v>
      </c>
      <c r="J38" s="13">
        <v>0</v>
      </c>
      <c r="K38" s="14">
        <v>0</v>
      </c>
      <c r="L38" s="13">
        <v>0</v>
      </c>
      <c r="M38" s="14">
        <v>0</v>
      </c>
      <c r="N38" s="13">
        <v>0</v>
      </c>
      <c r="O38" s="14">
        <v>0</v>
      </c>
    </row>
    <row r="39" spans="1:15" ht="18" customHeight="1">
      <c r="A39" s="332" t="s">
        <v>39</v>
      </c>
      <c r="B39" s="333"/>
      <c r="C39" s="334"/>
      <c r="D39" s="6">
        <f t="shared" ref="D39:O39" si="1">SUM(D9:D38)</f>
        <v>102394</v>
      </c>
      <c r="E39" s="6">
        <f t="shared" si="1"/>
        <v>0</v>
      </c>
      <c r="F39" s="6">
        <f t="shared" si="1"/>
        <v>0</v>
      </c>
      <c r="G39" s="6">
        <f t="shared" si="1"/>
        <v>0</v>
      </c>
      <c r="H39" s="6">
        <f t="shared" si="1"/>
        <v>500</v>
      </c>
      <c r="I39" s="6">
        <f t="shared" si="1"/>
        <v>0</v>
      </c>
      <c r="J39" s="6">
        <f t="shared" si="1"/>
        <v>6032</v>
      </c>
      <c r="K39" s="6">
        <f t="shared" si="1"/>
        <v>0</v>
      </c>
      <c r="L39" s="6">
        <f t="shared" si="1"/>
        <v>0</v>
      </c>
      <c r="M39" s="6">
        <f t="shared" si="1"/>
        <v>0</v>
      </c>
      <c r="N39" s="6">
        <f t="shared" si="1"/>
        <v>102394</v>
      </c>
      <c r="O39" s="6">
        <f t="shared" si="1"/>
        <v>0</v>
      </c>
    </row>
    <row r="40" spans="1:15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>
      <c r="A41" s="7"/>
      <c r="B41" s="328" t="s">
        <v>1591</v>
      </c>
      <c r="C41" s="328"/>
      <c r="D41" s="328"/>
      <c r="E41" s="328"/>
      <c r="F41" s="328"/>
      <c r="G41" s="328"/>
      <c r="H41" s="328"/>
      <c r="I41" s="328"/>
      <c r="J41" s="328"/>
      <c r="K41" s="8"/>
      <c r="L41" s="8"/>
      <c r="M41" s="7"/>
      <c r="N41" s="7"/>
      <c r="O41" s="7"/>
    </row>
    <row r="42" spans="1:15" ht="15.75">
      <c r="A42" s="7"/>
      <c r="B42" s="9"/>
      <c r="C42" s="9"/>
      <c r="D42" s="9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7"/>
      <c r="B43" s="9"/>
      <c r="C43" s="9"/>
      <c r="D43" s="9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>
      <c r="A44" s="7"/>
      <c r="B44" s="10" t="s">
        <v>1592</v>
      </c>
      <c r="C44" s="9"/>
      <c r="D44" s="9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.75">
      <c r="A45" s="7"/>
      <c r="B45" s="10" t="s">
        <v>1593</v>
      </c>
      <c r="C45" s="9"/>
      <c r="D45" s="9"/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.75">
      <c r="A46" s="7"/>
      <c r="B46" s="11"/>
      <c r="C46" s="9"/>
      <c r="D46" s="9"/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mergeCells count="15">
    <mergeCell ref="I1:O1"/>
    <mergeCell ref="J6:K7"/>
    <mergeCell ref="L6:M7"/>
    <mergeCell ref="N6:O7"/>
    <mergeCell ref="B41:J41"/>
    <mergeCell ref="C4:C8"/>
    <mergeCell ref="A39:C39"/>
    <mergeCell ref="A2:O3"/>
    <mergeCell ref="A4:A8"/>
    <mergeCell ref="B4:B8"/>
    <mergeCell ref="D4:E7"/>
    <mergeCell ref="F4:O4"/>
    <mergeCell ref="F5:G7"/>
    <mergeCell ref="H5:I7"/>
    <mergeCell ref="J5:O5"/>
  </mergeCells>
  <pageMargins left="0" right="0" top="0" bottom="0" header="0" footer="0"/>
  <pageSetup paperSize="9" scale="58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Normal="100" workbookViewId="0">
      <selection activeCell="A2" sqref="A2:G2"/>
    </sheetView>
  </sheetViews>
  <sheetFormatPr defaultRowHeight="15"/>
  <cols>
    <col min="1" max="1" width="6.28515625" style="16" customWidth="1"/>
    <col min="2" max="2" width="13.28515625" style="16" customWidth="1"/>
    <col min="3" max="3" width="35.42578125" style="16" customWidth="1"/>
    <col min="4" max="4" width="23.5703125" style="16" customWidth="1"/>
    <col min="5" max="5" width="18.140625" style="16" customWidth="1"/>
    <col min="6" max="6" width="24.140625" style="16" customWidth="1"/>
    <col min="7" max="7" width="22.140625" style="16" customWidth="1"/>
    <col min="8" max="16384" width="9.140625" style="16"/>
  </cols>
  <sheetData>
    <row r="1" spans="1:7" ht="15.75">
      <c r="A1" s="351" t="s">
        <v>214</v>
      </c>
      <c r="B1" s="351"/>
      <c r="C1" s="351"/>
      <c r="D1" s="351"/>
      <c r="E1" s="351"/>
      <c r="F1" s="351"/>
      <c r="G1" s="351"/>
    </row>
    <row r="2" spans="1:7" ht="56.25" customHeight="1">
      <c r="A2" s="352" t="s">
        <v>1594</v>
      </c>
      <c r="B2" s="352"/>
      <c r="C2" s="352"/>
      <c r="D2" s="352"/>
      <c r="E2" s="352"/>
      <c r="F2" s="352"/>
      <c r="G2" s="352"/>
    </row>
    <row r="3" spans="1:7" ht="51" customHeight="1">
      <c r="A3" s="329" t="s">
        <v>1</v>
      </c>
      <c r="B3" s="349" t="s">
        <v>2</v>
      </c>
      <c r="C3" s="349" t="s">
        <v>3</v>
      </c>
      <c r="D3" s="353" t="s">
        <v>43</v>
      </c>
      <c r="E3" s="354"/>
      <c r="F3" s="353" t="s">
        <v>44</v>
      </c>
      <c r="G3" s="354"/>
    </row>
    <row r="4" spans="1:7" ht="36">
      <c r="A4" s="331"/>
      <c r="B4" s="350"/>
      <c r="C4" s="350"/>
      <c r="D4" s="17" t="s">
        <v>45</v>
      </c>
      <c r="E4" s="17" t="s">
        <v>46</v>
      </c>
      <c r="F4" s="17" t="s">
        <v>45</v>
      </c>
      <c r="G4" s="17" t="s">
        <v>46</v>
      </c>
    </row>
    <row r="5" spans="1:7" ht="60">
      <c r="A5" s="15">
        <v>1</v>
      </c>
      <c r="B5" s="4">
        <v>601001</v>
      </c>
      <c r="C5" s="5" t="s">
        <v>14</v>
      </c>
      <c r="D5" s="18">
        <v>108</v>
      </c>
      <c r="E5" s="18">
        <v>0</v>
      </c>
      <c r="F5" s="18">
        <v>0</v>
      </c>
      <c r="G5" s="18">
        <v>0</v>
      </c>
    </row>
    <row r="6" spans="1:7" ht="23.25" customHeight="1">
      <c r="A6" s="15">
        <v>2</v>
      </c>
      <c r="B6" s="4">
        <v>601002</v>
      </c>
      <c r="C6" s="5" t="s">
        <v>15</v>
      </c>
      <c r="D6" s="18">
        <v>0</v>
      </c>
      <c r="E6" s="18">
        <v>0</v>
      </c>
      <c r="F6" s="18">
        <v>0</v>
      </c>
      <c r="G6" s="18">
        <v>0</v>
      </c>
    </row>
    <row r="7" spans="1:7" ht="23.25" customHeight="1">
      <c r="A7" s="15">
        <v>3</v>
      </c>
      <c r="B7" s="4">
        <v>601003</v>
      </c>
      <c r="C7" s="5" t="s">
        <v>16</v>
      </c>
      <c r="D7" s="18">
        <v>0</v>
      </c>
      <c r="E7" s="18">
        <v>0</v>
      </c>
      <c r="F7" s="18">
        <v>0</v>
      </c>
      <c r="G7" s="18">
        <v>0</v>
      </c>
    </row>
    <row r="8" spans="1:7" ht="45" customHeight="1">
      <c r="A8" s="15">
        <v>4</v>
      </c>
      <c r="B8" s="4">
        <v>601004</v>
      </c>
      <c r="C8" s="5" t="s">
        <v>17</v>
      </c>
      <c r="D8" s="18">
        <v>0</v>
      </c>
      <c r="E8" s="18">
        <v>0</v>
      </c>
      <c r="F8" s="18">
        <v>0</v>
      </c>
      <c r="G8" s="18">
        <v>0</v>
      </c>
    </row>
    <row r="9" spans="1:7" ht="32.25" customHeight="1">
      <c r="A9" s="15">
        <v>5</v>
      </c>
      <c r="B9" s="4">
        <v>601005</v>
      </c>
      <c r="C9" s="5" t="s">
        <v>18</v>
      </c>
      <c r="D9" s="18">
        <v>0</v>
      </c>
      <c r="E9" s="18">
        <v>0</v>
      </c>
      <c r="F9" s="18">
        <v>0</v>
      </c>
      <c r="G9" s="18">
        <v>0</v>
      </c>
    </row>
    <row r="10" spans="1:7" ht="33" customHeight="1">
      <c r="A10" s="15">
        <v>6</v>
      </c>
      <c r="B10" s="4">
        <v>601006</v>
      </c>
      <c r="C10" s="5" t="s">
        <v>19</v>
      </c>
      <c r="D10" s="18">
        <v>0</v>
      </c>
      <c r="E10" s="18">
        <v>0</v>
      </c>
      <c r="F10" s="18">
        <v>0</v>
      </c>
      <c r="G10" s="18">
        <v>0</v>
      </c>
    </row>
    <row r="11" spans="1:7" ht="34.5" customHeight="1">
      <c r="A11" s="15">
        <v>7</v>
      </c>
      <c r="B11" s="4">
        <v>601007</v>
      </c>
      <c r="C11" s="5" t="s">
        <v>20</v>
      </c>
      <c r="D11" s="18">
        <v>0</v>
      </c>
      <c r="E11" s="18">
        <v>0</v>
      </c>
      <c r="F11" s="18">
        <v>0</v>
      </c>
      <c r="G11" s="18">
        <v>0</v>
      </c>
    </row>
    <row r="12" spans="1:7" ht="90" customHeight="1">
      <c r="A12" s="15">
        <v>8</v>
      </c>
      <c r="B12" s="4">
        <v>601008</v>
      </c>
      <c r="C12" s="5" t="s">
        <v>21</v>
      </c>
      <c r="D12" s="18">
        <v>0</v>
      </c>
      <c r="E12" s="18">
        <v>0</v>
      </c>
      <c r="F12" s="18">
        <v>0</v>
      </c>
      <c r="G12" s="18">
        <v>0</v>
      </c>
    </row>
    <row r="13" spans="1:7" ht="33.75" customHeight="1">
      <c r="A13" s="15">
        <v>9</v>
      </c>
      <c r="B13" s="4">
        <v>601009</v>
      </c>
      <c r="C13" s="5" t="s">
        <v>22</v>
      </c>
      <c r="D13" s="18">
        <v>0</v>
      </c>
      <c r="E13" s="18">
        <v>0</v>
      </c>
      <c r="F13" s="18">
        <v>0</v>
      </c>
      <c r="G13" s="18">
        <v>0</v>
      </c>
    </row>
    <row r="14" spans="1:7" ht="36" customHeight="1">
      <c r="A14" s="15">
        <v>10</v>
      </c>
      <c r="B14" s="4">
        <v>601010</v>
      </c>
      <c r="C14" s="5" t="s">
        <v>23</v>
      </c>
      <c r="D14" s="18">
        <v>0</v>
      </c>
      <c r="E14" s="18">
        <v>0</v>
      </c>
      <c r="F14" s="18">
        <v>0</v>
      </c>
      <c r="G14" s="18">
        <v>0</v>
      </c>
    </row>
    <row r="15" spans="1:7" ht="180.75" customHeight="1">
      <c r="A15" s="15">
        <v>11</v>
      </c>
      <c r="B15" s="4">
        <v>601011</v>
      </c>
      <c r="C15" s="5" t="s">
        <v>24</v>
      </c>
      <c r="D15" s="18">
        <v>0</v>
      </c>
      <c r="E15" s="18">
        <v>0</v>
      </c>
      <c r="F15" s="18">
        <v>0</v>
      </c>
      <c r="G15" s="18">
        <v>0</v>
      </c>
    </row>
    <row r="16" spans="1:7" ht="82.5" customHeight="1">
      <c r="A16" s="15">
        <v>12</v>
      </c>
      <c r="B16" s="4">
        <v>601012</v>
      </c>
      <c r="C16" s="5" t="s">
        <v>25</v>
      </c>
      <c r="D16" s="18">
        <v>0</v>
      </c>
      <c r="E16" s="18">
        <v>0</v>
      </c>
      <c r="F16" s="18">
        <v>0</v>
      </c>
      <c r="G16" s="18">
        <v>0</v>
      </c>
    </row>
    <row r="17" spans="1:7" ht="49.5" customHeight="1">
      <c r="A17" s="15">
        <v>13</v>
      </c>
      <c r="B17" s="4">
        <v>604001</v>
      </c>
      <c r="C17" s="5" t="s">
        <v>26</v>
      </c>
      <c r="D17" s="18">
        <v>0</v>
      </c>
      <c r="E17" s="18">
        <v>0</v>
      </c>
      <c r="F17" s="18">
        <v>0</v>
      </c>
      <c r="G17" s="18">
        <v>0</v>
      </c>
    </row>
    <row r="18" spans="1:7" ht="53.25" customHeight="1">
      <c r="A18" s="15">
        <v>14</v>
      </c>
      <c r="B18" s="4">
        <v>604002</v>
      </c>
      <c r="C18" s="5" t="s">
        <v>27</v>
      </c>
      <c r="D18" s="18">
        <v>0</v>
      </c>
      <c r="E18" s="18">
        <v>0</v>
      </c>
      <c r="F18" s="18">
        <v>0</v>
      </c>
      <c r="G18" s="18">
        <v>0</v>
      </c>
    </row>
    <row r="19" spans="1:7" ht="48" customHeight="1">
      <c r="A19" s="15">
        <v>15</v>
      </c>
      <c r="B19" s="4">
        <v>604003</v>
      </c>
      <c r="C19" s="5" t="s">
        <v>28</v>
      </c>
      <c r="D19" s="18">
        <v>0</v>
      </c>
      <c r="E19" s="18">
        <v>0</v>
      </c>
      <c r="F19" s="18">
        <v>0</v>
      </c>
      <c r="G19" s="18">
        <v>0</v>
      </c>
    </row>
    <row r="20" spans="1:7" ht="45">
      <c r="A20" s="15">
        <v>16</v>
      </c>
      <c r="B20" s="4">
        <v>604004</v>
      </c>
      <c r="C20" s="5" t="s">
        <v>29</v>
      </c>
      <c r="D20" s="18">
        <v>0</v>
      </c>
      <c r="E20" s="18">
        <v>0</v>
      </c>
      <c r="F20" s="18">
        <v>0</v>
      </c>
      <c r="G20" s="18">
        <v>0</v>
      </c>
    </row>
    <row r="21" spans="1:7" ht="51" customHeight="1">
      <c r="A21" s="15">
        <v>17</v>
      </c>
      <c r="B21" s="4">
        <v>604005</v>
      </c>
      <c r="C21" s="5" t="s">
        <v>30</v>
      </c>
      <c r="D21" s="18">
        <v>0</v>
      </c>
      <c r="E21" s="18">
        <v>0</v>
      </c>
      <c r="F21" s="18">
        <v>0</v>
      </c>
      <c r="G21" s="18">
        <v>0</v>
      </c>
    </row>
    <row r="22" spans="1:7" ht="50.25" customHeight="1">
      <c r="A22" s="15">
        <v>18</v>
      </c>
      <c r="B22" s="4">
        <v>705010</v>
      </c>
      <c r="C22" s="5" t="s">
        <v>31</v>
      </c>
      <c r="D22" s="18">
        <v>0</v>
      </c>
      <c r="E22" s="18">
        <v>0</v>
      </c>
      <c r="F22" s="18">
        <v>0</v>
      </c>
      <c r="G22" s="18">
        <v>0</v>
      </c>
    </row>
    <row r="23" spans="1:7" ht="176.25" customHeight="1">
      <c r="A23" s="15">
        <v>19</v>
      </c>
      <c r="B23" s="4">
        <v>403011</v>
      </c>
      <c r="C23" s="40" t="s">
        <v>36</v>
      </c>
      <c r="D23" s="18">
        <v>0</v>
      </c>
      <c r="E23" s="18">
        <v>0</v>
      </c>
      <c r="F23" s="18">
        <v>0</v>
      </c>
      <c r="G23" s="18">
        <v>0</v>
      </c>
    </row>
    <row r="24" spans="1:7" ht="93" customHeight="1">
      <c r="A24" s="15">
        <v>20</v>
      </c>
      <c r="B24" s="4">
        <v>602005</v>
      </c>
      <c r="C24" s="40" t="s">
        <v>40</v>
      </c>
      <c r="D24" s="18">
        <v>0</v>
      </c>
      <c r="E24" s="18">
        <v>0</v>
      </c>
      <c r="F24" s="18">
        <v>0</v>
      </c>
      <c r="G24" s="18">
        <v>0</v>
      </c>
    </row>
    <row r="25" spans="1:7" ht="78" customHeight="1">
      <c r="A25" s="15">
        <v>21</v>
      </c>
      <c r="B25" s="4">
        <v>801012</v>
      </c>
      <c r="C25" s="5" t="s">
        <v>32</v>
      </c>
      <c r="D25" s="18">
        <v>0</v>
      </c>
      <c r="E25" s="18">
        <v>0</v>
      </c>
      <c r="F25" s="18">
        <v>0</v>
      </c>
      <c r="G25" s="18">
        <v>0</v>
      </c>
    </row>
    <row r="26" spans="1:7" ht="75" customHeight="1">
      <c r="A26" s="15">
        <v>22</v>
      </c>
      <c r="B26" s="4">
        <v>803002</v>
      </c>
      <c r="C26" s="5" t="s">
        <v>33</v>
      </c>
      <c r="D26" s="18">
        <v>0</v>
      </c>
      <c r="E26" s="18">
        <v>0</v>
      </c>
      <c r="F26" s="18">
        <v>0</v>
      </c>
      <c r="G26" s="18">
        <v>0</v>
      </c>
    </row>
    <row r="27" spans="1:7" ht="60">
      <c r="A27" s="15">
        <v>23</v>
      </c>
      <c r="B27" s="4">
        <v>803006</v>
      </c>
      <c r="C27" s="5" t="s">
        <v>34</v>
      </c>
      <c r="D27" s="18">
        <v>0</v>
      </c>
      <c r="E27" s="18">
        <v>0</v>
      </c>
      <c r="F27" s="18">
        <v>0</v>
      </c>
      <c r="G27" s="18">
        <v>0</v>
      </c>
    </row>
    <row r="28" spans="1:7" ht="45">
      <c r="A28" s="15">
        <v>24</v>
      </c>
      <c r="B28" s="4" t="s">
        <v>212</v>
      </c>
      <c r="C28" s="5" t="s">
        <v>213</v>
      </c>
      <c r="D28" s="18">
        <v>0</v>
      </c>
      <c r="E28" s="18">
        <v>0</v>
      </c>
      <c r="F28" s="18">
        <v>0</v>
      </c>
      <c r="G28" s="18">
        <v>0</v>
      </c>
    </row>
    <row r="29" spans="1:7" ht="61.5" customHeight="1">
      <c r="A29" s="15">
        <v>25</v>
      </c>
      <c r="B29" s="4">
        <v>803008</v>
      </c>
      <c r="C29" s="5" t="s">
        <v>35</v>
      </c>
      <c r="D29" s="18">
        <v>0</v>
      </c>
      <c r="E29" s="18">
        <v>0</v>
      </c>
      <c r="F29" s="18">
        <v>0</v>
      </c>
      <c r="G29" s="18">
        <v>0</v>
      </c>
    </row>
    <row r="30" spans="1:7" ht="51.75" customHeight="1">
      <c r="A30" s="15">
        <v>26</v>
      </c>
      <c r="B30" s="4">
        <v>803013</v>
      </c>
      <c r="C30" s="5" t="s">
        <v>211</v>
      </c>
      <c r="D30" s="18">
        <v>0</v>
      </c>
      <c r="E30" s="18">
        <v>0</v>
      </c>
      <c r="F30" s="18">
        <v>0</v>
      </c>
      <c r="G30" s="18">
        <v>0</v>
      </c>
    </row>
    <row r="31" spans="1:7" ht="33.75" customHeight="1">
      <c r="A31" s="15">
        <v>27</v>
      </c>
      <c r="B31" s="4">
        <v>803013</v>
      </c>
      <c r="C31" s="39" t="s">
        <v>41</v>
      </c>
      <c r="D31" s="18">
        <v>0</v>
      </c>
      <c r="E31" s="18">
        <v>0</v>
      </c>
      <c r="F31" s="18">
        <v>0</v>
      </c>
      <c r="G31" s="18">
        <v>0</v>
      </c>
    </row>
    <row r="32" spans="1:7" ht="45">
      <c r="A32" s="15">
        <v>28</v>
      </c>
      <c r="B32" s="4">
        <v>803013</v>
      </c>
      <c r="C32" s="39" t="s">
        <v>42</v>
      </c>
      <c r="D32" s="18">
        <v>0</v>
      </c>
      <c r="E32" s="18">
        <v>0</v>
      </c>
      <c r="F32" s="18">
        <v>0</v>
      </c>
      <c r="G32" s="18">
        <v>0</v>
      </c>
    </row>
    <row r="33" spans="1:7" ht="45">
      <c r="A33" s="15">
        <v>29</v>
      </c>
      <c r="B33" s="4">
        <v>803014</v>
      </c>
      <c r="C33" s="5" t="s">
        <v>37</v>
      </c>
      <c r="D33" s="18">
        <v>0</v>
      </c>
      <c r="E33" s="18">
        <v>0</v>
      </c>
      <c r="F33" s="18">
        <v>0</v>
      </c>
      <c r="G33" s="18">
        <v>0</v>
      </c>
    </row>
    <row r="34" spans="1:7" ht="45.75" customHeight="1">
      <c r="A34" s="15">
        <v>30</v>
      </c>
      <c r="B34" s="4">
        <v>803016</v>
      </c>
      <c r="C34" s="5" t="s">
        <v>38</v>
      </c>
      <c r="D34" s="18">
        <v>0</v>
      </c>
      <c r="E34" s="18">
        <v>0</v>
      </c>
      <c r="F34" s="18">
        <v>0</v>
      </c>
      <c r="G34" s="18">
        <v>0</v>
      </c>
    </row>
    <row r="35" spans="1:7" ht="18" customHeight="1">
      <c r="A35" s="346" t="s">
        <v>47</v>
      </c>
      <c r="B35" s="347"/>
      <c r="C35" s="348"/>
      <c r="D35" s="19">
        <f>SUM(D3:D34)</f>
        <v>108</v>
      </c>
      <c r="E35" s="19">
        <f>SUM(E3:E34)</f>
        <v>0</v>
      </c>
      <c r="F35" s="19">
        <f>SUM(F3:F34)</f>
        <v>0</v>
      </c>
      <c r="G35" s="19">
        <f>SUM(G3:G34)</f>
        <v>0</v>
      </c>
    </row>
  </sheetData>
  <sheetProtection sheet="1" objects="1" scenarios="1"/>
  <mergeCells count="8">
    <mergeCell ref="A35:C35"/>
    <mergeCell ref="C3:C4"/>
    <mergeCell ref="A1:G1"/>
    <mergeCell ref="A2:G2"/>
    <mergeCell ref="A3:A4"/>
    <mergeCell ref="B3:B4"/>
    <mergeCell ref="D3:E3"/>
    <mergeCell ref="F3:G3"/>
  </mergeCells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view="pageBreakPreview" zoomScale="80" zoomScaleNormal="100" zoomScaleSheetLayoutView="80" workbookViewId="0">
      <selection activeCell="B4" sqref="B4:B5"/>
    </sheetView>
  </sheetViews>
  <sheetFormatPr defaultRowHeight="15"/>
  <cols>
    <col min="1" max="1" width="8.28515625" style="43" customWidth="1"/>
    <col min="2" max="2" width="88.5703125" style="43" customWidth="1"/>
    <col min="3" max="3" width="21.7109375" style="43" customWidth="1"/>
    <col min="4" max="16384" width="9.140625" style="43"/>
  </cols>
  <sheetData>
    <row r="1" spans="1:3" ht="18" customHeight="1">
      <c r="A1" s="1"/>
      <c r="B1" s="359" t="s">
        <v>48</v>
      </c>
      <c r="C1" s="359"/>
    </row>
    <row r="2" spans="1:3" ht="40.5" customHeight="1">
      <c r="A2" s="360" t="s">
        <v>1595</v>
      </c>
      <c r="B2" s="360"/>
      <c r="C2" s="360"/>
    </row>
    <row r="3" spans="1:3" ht="18">
      <c r="A3" s="44"/>
      <c r="B3" s="44"/>
      <c r="C3" s="44"/>
    </row>
    <row r="4" spans="1:3">
      <c r="A4" s="361" t="s">
        <v>1</v>
      </c>
      <c r="B4" s="362" t="s">
        <v>49</v>
      </c>
      <c r="C4" s="362" t="s">
        <v>50</v>
      </c>
    </row>
    <row r="5" spans="1:3">
      <c r="A5" s="361"/>
      <c r="B5" s="362"/>
      <c r="C5" s="362"/>
    </row>
    <row r="6" spans="1:3" ht="35.25" customHeight="1">
      <c r="A6" s="362" t="s">
        <v>51</v>
      </c>
      <c r="B6" s="362"/>
      <c r="C6" s="33"/>
    </row>
    <row r="7" spans="1:3" ht="31.5">
      <c r="A7" s="20" t="s">
        <v>52</v>
      </c>
      <c r="B7" s="21" t="s">
        <v>53</v>
      </c>
      <c r="C7" s="35">
        <f>C8+C9</f>
        <v>0</v>
      </c>
    </row>
    <row r="8" spans="1:3" ht="24.75" customHeight="1">
      <c r="A8" s="22" t="s">
        <v>54</v>
      </c>
      <c r="B8" s="23" t="s">
        <v>55</v>
      </c>
      <c r="C8" s="24"/>
    </row>
    <row r="9" spans="1:3" ht="26.25" customHeight="1">
      <c r="A9" s="22" t="s">
        <v>56</v>
      </c>
      <c r="B9" s="23" t="s">
        <v>57</v>
      </c>
      <c r="C9" s="24"/>
    </row>
    <row r="10" spans="1:3" ht="15.75">
      <c r="A10" s="20" t="s">
        <v>58</v>
      </c>
      <c r="B10" s="21" t="s">
        <v>59</v>
      </c>
      <c r="C10" s="35">
        <f>SUM(C11:C14)</f>
        <v>0</v>
      </c>
    </row>
    <row r="11" spans="1:3" ht="24.75" customHeight="1">
      <c r="A11" s="22" t="s">
        <v>60</v>
      </c>
      <c r="B11" s="23" t="s">
        <v>61</v>
      </c>
      <c r="C11" s="24"/>
    </row>
    <row r="12" spans="1:3" ht="24.75" customHeight="1">
      <c r="A12" s="22" t="s">
        <v>62</v>
      </c>
      <c r="B12" s="23" t="s">
        <v>63</v>
      </c>
      <c r="C12" s="24"/>
    </row>
    <row r="13" spans="1:3" ht="31.5">
      <c r="A13" s="22" t="s">
        <v>64</v>
      </c>
      <c r="B13" s="23" t="s">
        <v>65</v>
      </c>
      <c r="C13" s="24"/>
    </row>
    <row r="14" spans="1:3" ht="47.25">
      <c r="A14" s="22" t="s">
        <v>66</v>
      </c>
      <c r="B14" s="23" t="s">
        <v>67</v>
      </c>
      <c r="C14" s="24"/>
    </row>
    <row r="15" spans="1:3" ht="15.75">
      <c r="A15" s="20">
        <v>3</v>
      </c>
      <c r="B15" s="21" t="s">
        <v>68</v>
      </c>
      <c r="C15" s="35">
        <f>SUM(C16:C25)</f>
        <v>0</v>
      </c>
    </row>
    <row r="16" spans="1:3" ht="15.75">
      <c r="A16" s="22" t="s">
        <v>69</v>
      </c>
      <c r="B16" s="23" t="s">
        <v>70</v>
      </c>
      <c r="C16" s="24"/>
    </row>
    <row r="17" spans="1:3" ht="15.75">
      <c r="A17" s="22" t="s">
        <v>71</v>
      </c>
      <c r="B17" s="23" t="s">
        <v>72</v>
      </c>
      <c r="C17" s="24"/>
    </row>
    <row r="18" spans="1:3" ht="31.5">
      <c r="A18" s="22" t="s">
        <v>73</v>
      </c>
      <c r="B18" s="23" t="s">
        <v>74</v>
      </c>
      <c r="C18" s="24"/>
    </row>
    <row r="19" spans="1:3" ht="31.5">
      <c r="A19" s="22" t="s">
        <v>75</v>
      </c>
      <c r="B19" s="23" t="s">
        <v>76</v>
      </c>
      <c r="C19" s="24"/>
    </row>
    <row r="20" spans="1:3" ht="31.5">
      <c r="A20" s="22" t="s">
        <v>77</v>
      </c>
      <c r="B20" s="23" t="s">
        <v>78</v>
      </c>
      <c r="C20" s="24"/>
    </row>
    <row r="21" spans="1:3" ht="15.75">
      <c r="A21" s="22" t="s">
        <v>79</v>
      </c>
      <c r="B21" s="23" t="s">
        <v>80</v>
      </c>
      <c r="C21" s="24"/>
    </row>
    <row r="22" spans="1:3" ht="15.75">
      <c r="A22" s="22" t="s">
        <v>81</v>
      </c>
      <c r="B22" s="23" t="s">
        <v>82</v>
      </c>
      <c r="C22" s="24"/>
    </row>
    <row r="23" spans="1:3" ht="15.75">
      <c r="A23" s="22" t="s">
        <v>83</v>
      </c>
      <c r="B23" s="23" t="s">
        <v>84</v>
      </c>
      <c r="C23" s="24"/>
    </row>
    <row r="24" spans="1:3" ht="31.5">
      <c r="A24" s="22" t="s">
        <v>85</v>
      </c>
      <c r="B24" s="23" t="s">
        <v>86</v>
      </c>
      <c r="C24" s="24"/>
    </row>
    <row r="25" spans="1:3" ht="31.5">
      <c r="A25" s="22" t="s">
        <v>87</v>
      </c>
      <c r="B25" s="23" t="s">
        <v>88</v>
      </c>
      <c r="C25" s="24"/>
    </row>
    <row r="26" spans="1:3" ht="34.5" customHeight="1">
      <c r="A26" s="20" t="s">
        <v>89</v>
      </c>
      <c r="B26" s="21" t="s">
        <v>90</v>
      </c>
      <c r="C26" s="28">
        <v>0</v>
      </c>
    </row>
    <row r="27" spans="1:3" ht="31.5">
      <c r="A27" s="25" t="s">
        <v>91</v>
      </c>
      <c r="B27" s="26" t="s">
        <v>92</v>
      </c>
      <c r="C27" s="45">
        <v>0</v>
      </c>
    </row>
    <row r="28" spans="1:3" ht="31.5">
      <c r="A28" s="25" t="s">
        <v>93</v>
      </c>
      <c r="B28" s="26" t="s">
        <v>94</v>
      </c>
      <c r="C28" s="45">
        <v>0</v>
      </c>
    </row>
    <row r="29" spans="1:3" ht="38.25" customHeight="1">
      <c r="A29" s="20" t="s">
        <v>95</v>
      </c>
      <c r="B29" s="21" t="s">
        <v>96</v>
      </c>
      <c r="C29" s="35">
        <f>SUM(C30:C35)</f>
        <v>0</v>
      </c>
    </row>
    <row r="30" spans="1:3" ht="15.75">
      <c r="A30" s="22" t="s">
        <v>97</v>
      </c>
      <c r="B30" s="23" t="s">
        <v>98</v>
      </c>
      <c r="C30" s="24"/>
    </row>
    <row r="31" spans="1:3" ht="15.75">
      <c r="A31" s="22" t="s">
        <v>99</v>
      </c>
      <c r="B31" s="23" t="s">
        <v>100</v>
      </c>
      <c r="C31" s="24"/>
    </row>
    <row r="32" spans="1:3" ht="15.75">
      <c r="A32" s="22" t="s">
        <v>101</v>
      </c>
      <c r="B32" s="23" t="s">
        <v>102</v>
      </c>
      <c r="C32" s="24"/>
    </row>
    <row r="33" spans="1:3" ht="15.75">
      <c r="A33" s="22" t="s">
        <v>103</v>
      </c>
      <c r="B33" s="23" t="s">
        <v>104</v>
      </c>
      <c r="C33" s="24"/>
    </row>
    <row r="34" spans="1:3" ht="15.75">
      <c r="A34" s="22" t="s">
        <v>105</v>
      </c>
      <c r="B34" s="23" t="s">
        <v>106</v>
      </c>
      <c r="C34" s="24"/>
    </row>
    <row r="35" spans="1:3" ht="15.75">
      <c r="A35" s="22" t="s">
        <v>107</v>
      </c>
      <c r="B35" s="23" t="s">
        <v>108</v>
      </c>
      <c r="C35" s="24"/>
    </row>
    <row r="36" spans="1:3" ht="31.5">
      <c r="A36" s="20" t="s">
        <v>109</v>
      </c>
      <c r="B36" s="21" t="s">
        <v>110</v>
      </c>
      <c r="C36" s="35">
        <f>SUM(C37:C39)</f>
        <v>0</v>
      </c>
    </row>
    <row r="37" spans="1:3" ht="15.75">
      <c r="A37" s="22" t="s">
        <v>111</v>
      </c>
      <c r="B37" s="23" t="s">
        <v>112</v>
      </c>
      <c r="C37" s="24"/>
    </row>
    <row r="38" spans="1:3" ht="15.75">
      <c r="A38" s="22" t="s">
        <v>113</v>
      </c>
      <c r="B38" s="23" t="s">
        <v>114</v>
      </c>
      <c r="C38" s="24"/>
    </row>
    <row r="39" spans="1:3" ht="15.75">
      <c r="A39" s="22" t="s">
        <v>115</v>
      </c>
      <c r="B39" s="23" t="s">
        <v>116</v>
      </c>
      <c r="C39" s="24"/>
    </row>
    <row r="40" spans="1:3" ht="31.5">
      <c r="A40" s="20" t="s">
        <v>117</v>
      </c>
      <c r="B40" s="21" t="s">
        <v>118</v>
      </c>
      <c r="C40" s="35">
        <f>SUM(C41:C42)</f>
        <v>0</v>
      </c>
    </row>
    <row r="41" spans="1:3" ht="15.75">
      <c r="A41" s="22" t="s">
        <v>119</v>
      </c>
      <c r="B41" s="23" t="s">
        <v>120</v>
      </c>
      <c r="C41" s="24"/>
    </row>
    <row r="42" spans="1:3" ht="15.75">
      <c r="A42" s="22" t="s">
        <v>121</v>
      </c>
      <c r="B42" s="23" t="s">
        <v>122</v>
      </c>
      <c r="C42" s="24"/>
    </row>
    <row r="43" spans="1:3" ht="51.75" customHeight="1">
      <c r="A43" s="355" t="s">
        <v>123</v>
      </c>
      <c r="B43" s="356"/>
      <c r="C43" s="357"/>
    </row>
    <row r="44" spans="1:3" ht="15.75">
      <c r="A44" s="46" t="s">
        <v>124</v>
      </c>
      <c r="B44" s="47" t="s">
        <v>49</v>
      </c>
      <c r="C44" s="48"/>
    </row>
    <row r="45" spans="1:3" ht="31.5">
      <c r="A45" s="20" t="s">
        <v>125</v>
      </c>
      <c r="B45" s="21" t="s">
        <v>126</v>
      </c>
      <c r="C45" s="35">
        <v>0</v>
      </c>
    </row>
    <row r="46" spans="1:3" ht="47.25">
      <c r="A46" s="29" t="s">
        <v>127</v>
      </c>
      <c r="B46" s="30" t="s">
        <v>128</v>
      </c>
      <c r="C46" s="27"/>
    </row>
    <row r="47" spans="1:3" ht="15.75">
      <c r="A47" s="31"/>
      <c r="B47" s="32" t="s">
        <v>129</v>
      </c>
      <c r="C47" s="24"/>
    </row>
    <row r="48" spans="1:3" ht="47.25">
      <c r="A48" s="29" t="s">
        <v>130</v>
      </c>
      <c r="B48" s="30" t="s">
        <v>131</v>
      </c>
      <c r="C48" s="27"/>
    </row>
    <row r="49" spans="1:3" ht="15.75">
      <c r="A49" s="31"/>
      <c r="B49" s="32" t="s">
        <v>129</v>
      </c>
      <c r="C49" s="24"/>
    </row>
    <row r="50" spans="1:3" ht="47.25">
      <c r="A50" s="29" t="s">
        <v>132</v>
      </c>
      <c r="B50" s="30" t="s">
        <v>133</v>
      </c>
      <c r="C50" s="27"/>
    </row>
    <row r="51" spans="1:3" ht="15.75">
      <c r="A51" s="31"/>
      <c r="B51" s="32" t="s">
        <v>129</v>
      </c>
      <c r="C51" s="24"/>
    </row>
    <row r="52" spans="1:3" ht="31.5">
      <c r="A52" s="29" t="s">
        <v>134</v>
      </c>
      <c r="B52" s="30" t="s">
        <v>135</v>
      </c>
      <c r="C52" s="27"/>
    </row>
    <row r="53" spans="1:3" ht="15.75">
      <c r="A53" s="31"/>
      <c r="B53" s="32" t="s">
        <v>129</v>
      </c>
      <c r="C53" s="24"/>
    </row>
    <row r="54" spans="1:3" ht="31.5">
      <c r="A54" s="20" t="s">
        <v>136</v>
      </c>
      <c r="B54" s="21" t="s">
        <v>137</v>
      </c>
      <c r="C54" s="35">
        <v>0</v>
      </c>
    </row>
    <row r="55" spans="1:3" ht="47.25">
      <c r="A55" s="29" t="s">
        <v>138</v>
      </c>
      <c r="B55" s="30" t="s">
        <v>139</v>
      </c>
      <c r="C55" s="27"/>
    </row>
    <row r="56" spans="1:3" ht="15.75">
      <c r="A56" s="31"/>
      <c r="B56" s="32" t="s">
        <v>129</v>
      </c>
      <c r="C56" s="24"/>
    </row>
    <row r="57" spans="1:3" ht="47.25">
      <c r="A57" s="29" t="s">
        <v>140</v>
      </c>
      <c r="B57" s="30" t="s">
        <v>141</v>
      </c>
      <c r="C57" s="27"/>
    </row>
    <row r="58" spans="1:3" ht="15.75">
      <c r="A58" s="31"/>
      <c r="B58" s="32" t="s">
        <v>129</v>
      </c>
      <c r="C58" s="24"/>
    </row>
    <row r="59" spans="1:3" ht="47.25">
      <c r="A59" s="29" t="s">
        <v>142</v>
      </c>
      <c r="B59" s="30" t="s">
        <v>143</v>
      </c>
      <c r="C59" s="27"/>
    </row>
    <row r="60" spans="1:3" ht="15.75">
      <c r="A60" s="31"/>
      <c r="B60" s="32" t="s">
        <v>144</v>
      </c>
      <c r="C60" s="24"/>
    </row>
    <row r="61" spans="1:3" ht="31.5">
      <c r="A61" s="29" t="s">
        <v>145</v>
      </c>
      <c r="B61" s="30" t="s">
        <v>146</v>
      </c>
      <c r="C61" s="27"/>
    </row>
    <row r="62" spans="1:3" ht="15.75">
      <c r="A62" s="31"/>
      <c r="B62" s="32" t="s">
        <v>129</v>
      </c>
      <c r="C62" s="24"/>
    </row>
    <row r="63" spans="1:3" ht="26.25" customHeight="1">
      <c r="A63" s="355" t="s">
        <v>147</v>
      </c>
      <c r="B63" s="356"/>
      <c r="C63" s="357"/>
    </row>
    <row r="64" spans="1:3" ht="31.5">
      <c r="A64" s="20" t="s">
        <v>148</v>
      </c>
      <c r="B64" s="21" t="s">
        <v>149</v>
      </c>
      <c r="C64" s="35">
        <f>C65+C66+C67</f>
        <v>0</v>
      </c>
    </row>
    <row r="65" spans="1:3" ht="15.75">
      <c r="A65" s="22" t="s">
        <v>150</v>
      </c>
      <c r="B65" s="23" t="s">
        <v>151</v>
      </c>
      <c r="C65" s="24"/>
    </row>
    <row r="66" spans="1:3" ht="15.75">
      <c r="A66" s="22" t="s">
        <v>152</v>
      </c>
      <c r="B66" s="23" t="s">
        <v>153</v>
      </c>
      <c r="C66" s="24"/>
    </row>
    <row r="67" spans="1:3" ht="15.75">
      <c r="A67" s="22" t="s">
        <v>154</v>
      </c>
      <c r="B67" s="23" t="s">
        <v>155</v>
      </c>
      <c r="C67" s="24"/>
    </row>
    <row r="68" spans="1:3" ht="28.5" customHeight="1">
      <c r="A68" s="20" t="s">
        <v>156</v>
      </c>
      <c r="B68" s="21" t="s">
        <v>157</v>
      </c>
      <c r="C68" s="35">
        <f>C69+C70+C71+C72+C73+C74+C75</f>
        <v>0</v>
      </c>
    </row>
    <row r="69" spans="1:3" ht="15.75">
      <c r="A69" s="22" t="s">
        <v>158</v>
      </c>
      <c r="B69" s="23" t="s">
        <v>159</v>
      </c>
      <c r="C69" s="24"/>
    </row>
    <row r="70" spans="1:3" ht="15.75">
      <c r="A70" s="22" t="s">
        <v>160</v>
      </c>
      <c r="B70" s="23" t="s">
        <v>161</v>
      </c>
      <c r="C70" s="24"/>
    </row>
    <row r="71" spans="1:3" ht="15.75">
      <c r="A71" s="22" t="s">
        <v>162</v>
      </c>
      <c r="B71" s="23" t="s">
        <v>163</v>
      </c>
      <c r="C71" s="24"/>
    </row>
    <row r="72" spans="1:3" ht="31.5">
      <c r="A72" s="22" t="s">
        <v>164</v>
      </c>
      <c r="B72" s="23" t="s">
        <v>165</v>
      </c>
      <c r="C72" s="24"/>
    </row>
    <row r="73" spans="1:3" ht="15.75">
      <c r="A73" s="22" t="s">
        <v>166</v>
      </c>
      <c r="B73" s="23" t="s">
        <v>167</v>
      </c>
      <c r="C73" s="24"/>
    </row>
    <row r="74" spans="1:3" ht="15.75">
      <c r="A74" s="22" t="s">
        <v>168</v>
      </c>
      <c r="B74" s="23" t="s">
        <v>169</v>
      </c>
      <c r="C74" s="24"/>
    </row>
    <row r="75" spans="1:3" ht="15.75">
      <c r="A75" s="22" t="s">
        <v>170</v>
      </c>
      <c r="B75" s="23" t="s">
        <v>171</v>
      </c>
      <c r="C75" s="24"/>
    </row>
    <row r="76" spans="1:3" ht="31.5">
      <c r="A76" s="20" t="s">
        <v>172</v>
      </c>
      <c r="B76" s="21" t="s">
        <v>173</v>
      </c>
      <c r="C76" s="35">
        <f>C77+C78+C79</f>
        <v>0</v>
      </c>
    </row>
    <row r="77" spans="1:3" ht="15.75">
      <c r="A77" s="22" t="s">
        <v>174</v>
      </c>
      <c r="B77" s="23" t="s">
        <v>151</v>
      </c>
      <c r="C77" s="24"/>
    </row>
    <row r="78" spans="1:3" ht="15.75">
      <c r="A78" s="22" t="s">
        <v>175</v>
      </c>
      <c r="B78" s="23" t="s">
        <v>153</v>
      </c>
      <c r="C78" s="24"/>
    </row>
    <row r="79" spans="1:3" ht="15.75">
      <c r="A79" s="22" t="s">
        <v>176</v>
      </c>
      <c r="B79" s="23" t="s">
        <v>155</v>
      </c>
      <c r="C79" s="24"/>
    </row>
    <row r="80" spans="1:3" ht="41.25" customHeight="1">
      <c r="A80" s="355" t="s">
        <v>177</v>
      </c>
      <c r="B80" s="356"/>
      <c r="C80" s="357"/>
    </row>
    <row r="81" spans="1:3" ht="38.25" customHeight="1">
      <c r="A81" s="42" t="s">
        <v>178</v>
      </c>
      <c r="B81" s="33" t="s">
        <v>90</v>
      </c>
      <c r="C81" s="34">
        <v>0</v>
      </c>
    </row>
    <row r="82" spans="1:3" ht="34.5" customHeight="1">
      <c r="A82" s="42" t="s">
        <v>179</v>
      </c>
      <c r="B82" s="33" t="s">
        <v>92</v>
      </c>
      <c r="C82" s="34">
        <v>0</v>
      </c>
    </row>
    <row r="83" spans="1:3" ht="38.25" customHeight="1">
      <c r="A83" s="20" t="s">
        <v>180</v>
      </c>
      <c r="B83" s="49" t="s">
        <v>181</v>
      </c>
      <c r="C83" s="35">
        <f>C84</f>
        <v>0</v>
      </c>
    </row>
    <row r="84" spans="1:3" ht="35.25" customHeight="1">
      <c r="A84" s="42" t="s">
        <v>182</v>
      </c>
      <c r="B84" s="50" t="s">
        <v>183</v>
      </c>
      <c r="C84" s="34"/>
    </row>
    <row r="85" spans="1:3" ht="30">
      <c r="A85" s="20" t="s">
        <v>184</v>
      </c>
      <c r="B85" s="51" t="s">
        <v>185</v>
      </c>
      <c r="C85" s="35">
        <f>SUM(C86:C90)</f>
        <v>19</v>
      </c>
    </row>
    <row r="86" spans="1:3" ht="20.25" customHeight="1">
      <c r="A86" s="42" t="s">
        <v>186</v>
      </c>
      <c r="B86" s="52" t="s">
        <v>187</v>
      </c>
      <c r="C86" s="34"/>
    </row>
    <row r="87" spans="1:3" ht="15.75">
      <c r="A87" s="42" t="s">
        <v>188</v>
      </c>
      <c r="B87" s="52" t="s">
        <v>189</v>
      </c>
      <c r="C87" s="34"/>
    </row>
    <row r="88" spans="1:3" ht="23.25" customHeight="1">
      <c r="A88" s="42" t="s">
        <v>190</v>
      </c>
      <c r="B88" s="52" t="s">
        <v>191</v>
      </c>
      <c r="C88" s="34">
        <v>1</v>
      </c>
    </row>
    <row r="89" spans="1:3" ht="30.75" customHeight="1">
      <c r="A89" s="42" t="s">
        <v>192</v>
      </c>
      <c r="B89" s="52" t="s">
        <v>193</v>
      </c>
      <c r="C89" s="34">
        <v>17</v>
      </c>
    </row>
    <row r="90" spans="1:3" ht="23.25" customHeight="1">
      <c r="A90" s="42" t="s">
        <v>194</v>
      </c>
      <c r="B90" s="52" t="s">
        <v>195</v>
      </c>
      <c r="C90" s="34">
        <v>1</v>
      </c>
    </row>
    <row r="91" spans="1:3" ht="31.5">
      <c r="A91" s="20" t="s">
        <v>196</v>
      </c>
      <c r="B91" s="21" t="s">
        <v>197</v>
      </c>
      <c r="C91" s="28">
        <v>0</v>
      </c>
    </row>
    <row r="92" spans="1:3" ht="31.5">
      <c r="A92" s="20" t="s">
        <v>198</v>
      </c>
      <c r="B92" s="21" t="s">
        <v>199</v>
      </c>
      <c r="C92" s="28">
        <v>0</v>
      </c>
    </row>
    <row r="93" spans="1:3" ht="35.25" customHeight="1">
      <c r="A93" s="358" t="s">
        <v>200</v>
      </c>
      <c r="B93" s="358"/>
      <c r="C93" s="358"/>
    </row>
  </sheetData>
  <sheetProtection sheet="1" objects="1" scenarios="1"/>
  <mergeCells count="10">
    <mergeCell ref="A43:C43"/>
    <mergeCell ref="A63:C63"/>
    <mergeCell ref="A80:C80"/>
    <mergeCell ref="A93:C93"/>
    <mergeCell ref="B1:C1"/>
    <mergeCell ref="A2:C2"/>
    <mergeCell ref="A4:A5"/>
    <mergeCell ref="B4:B5"/>
    <mergeCell ref="C4:C5"/>
    <mergeCell ref="A6:B6"/>
  </mergeCells>
  <pageMargins left="0" right="0" top="0" bottom="0" header="0" footer="0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7"/>
  <sheetViews>
    <sheetView workbookViewId="0">
      <selection activeCell="D682" sqref="D682"/>
    </sheetView>
  </sheetViews>
  <sheetFormatPr defaultRowHeight="15"/>
  <cols>
    <col min="1" max="1" width="6.85546875" style="36" customWidth="1"/>
    <col min="2" max="2" width="34.7109375" style="7" customWidth="1"/>
    <col min="3" max="3" width="30.7109375" style="7" customWidth="1"/>
    <col min="4" max="4" width="36.7109375" style="7" customWidth="1"/>
    <col min="5" max="6" width="30.7109375" style="7" customWidth="1"/>
    <col min="7" max="7" width="19.140625" style="7" customWidth="1"/>
    <col min="8" max="8" width="17.7109375" style="7" customWidth="1"/>
    <col min="9" max="9" width="17.85546875" style="7" customWidth="1"/>
    <col min="10" max="16384" width="9.140625" style="7"/>
  </cols>
  <sheetData>
    <row r="1" spans="1:9" ht="15.75" customHeight="1">
      <c r="E1" s="359" t="s">
        <v>215</v>
      </c>
      <c r="F1" s="359"/>
      <c r="G1" s="359"/>
      <c r="H1" s="359"/>
      <c r="I1" s="359"/>
    </row>
    <row r="2" spans="1:9" ht="36.75" customHeight="1">
      <c r="A2" s="369" t="s">
        <v>201</v>
      </c>
      <c r="B2" s="369"/>
      <c r="C2" s="369"/>
      <c r="D2" s="369"/>
      <c r="E2" s="369"/>
      <c r="F2" s="369"/>
      <c r="G2" s="369"/>
      <c r="H2" s="369"/>
      <c r="I2" s="369"/>
    </row>
    <row r="3" spans="1:9" s="53" customFormat="1" ht="70.5" customHeight="1">
      <c r="A3" s="370" t="s">
        <v>124</v>
      </c>
      <c r="B3" s="370" t="s">
        <v>202</v>
      </c>
      <c r="C3" s="370" t="s">
        <v>203</v>
      </c>
      <c r="D3" s="370" t="s">
        <v>204</v>
      </c>
      <c r="E3" s="370" t="s">
        <v>205</v>
      </c>
      <c r="F3" s="370" t="s">
        <v>206</v>
      </c>
      <c r="G3" s="332" t="s">
        <v>207</v>
      </c>
      <c r="H3" s="370"/>
      <c r="I3" s="334"/>
    </row>
    <row r="4" spans="1:9" ht="123" customHeight="1">
      <c r="A4" s="370"/>
      <c r="B4" s="370"/>
      <c r="C4" s="370"/>
      <c r="D4" s="370"/>
      <c r="E4" s="370"/>
      <c r="F4" s="370"/>
      <c r="G4" s="37" t="s">
        <v>208</v>
      </c>
      <c r="H4" s="37" t="s">
        <v>209</v>
      </c>
      <c r="I4" s="37" t="s">
        <v>210</v>
      </c>
    </row>
    <row r="5" spans="1:9" s="54" customFormat="1" ht="1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</row>
    <row r="6" spans="1:9" ht="69.95" customHeight="1">
      <c r="A6" s="55">
        <v>1</v>
      </c>
      <c r="B6" s="56" t="s">
        <v>216</v>
      </c>
      <c r="C6" s="57" t="s">
        <v>217</v>
      </c>
      <c r="D6" s="58" t="s">
        <v>218</v>
      </c>
      <c r="E6" s="59" t="s">
        <v>219</v>
      </c>
      <c r="F6" s="59" t="s">
        <v>220</v>
      </c>
      <c r="G6" s="60">
        <v>2.7</v>
      </c>
      <c r="H6" s="60">
        <v>2</v>
      </c>
      <c r="I6" s="60" t="s">
        <v>221</v>
      </c>
    </row>
    <row r="7" spans="1:9" ht="69.95" customHeight="1">
      <c r="A7" s="61"/>
      <c r="B7" s="62" t="s">
        <v>216</v>
      </c>
      <c r="C7" s="63" t="s">
        <v>222</v>
      </c>
      <c r="D7" s="64" t="s">
        <v>223</v>
      </c>
      <c r="E7" s="65" t="s">
        <v>224</v>
      </c>
      <c r="F7" s="59" t="s">
        <v>220</v>
      </c>
      <c r="G7" s="60">
        <v>3</v>
      </c>
      <c r="H7" s="60">
        <v>4</v>
      </c>
      <c r="I7" s="60" t="s">
        <v>225</v>
      </c>
    </row>
    <row r="8" spans="1:9" ht="69.95" customHeight="1">
      <c r="A8" s="61"/>
      <c r="B8" s="62" t="s">
        <v>216</v>
      </c>
      <c r="C8" s="63" t="s">
        <v>222</v>
      </c>
      <c r="D8" s="64" t="s">
        <v>226</v>
      </c>
      <c r="E8" s="65" t="s">
        <v>224</v>
      </c>
      <c r="F8" s="59" t="s">
        <v>220</v>
      </c>
      <c r="G8" s="60">
        <v>2.7</v>
      </c>
      <c r="H8" s="60">
        <v>2</v>
      </c>
      <c r="I8" s="60" t="s">
        <v>221</v>
      </c>
    </row>
    <row r="9" spans="1:9" ht="69.95" customHeight="1">
      <c r="A9" s="61"/>
      <c r="B9" s="62" t="s">
        <v>216</v>
      </c>
      <c r="C9" s="63" t="s">
        <v>222</v>
      </c>
      <c r="D9" s="64" t="s">
        <v>227</v>
      </c>
      <c r="E9" s="65" t="s">
        <v>224</v>
      </c>
      <c r="F9" s="59" t="s">
        <v>220</v>
      </c>
      <c r="G9" s="60">
        <v>3</v>
      </c>
      <c r="H9" s="60">
        <v>4</v>
      </c>
      <c r="I9" s="60" t="s">
        <v>225</v>
      </c>
    </row>
    <row r="10" spans="1:9" ht="69.95" customHeight="1">
      <c r="A10" s="61"/>
      <c r="B10" s="62" t="s">
        <v>216</v>
      </c>
      <c r="C10" s="63" t="s">
        <v>222</v>
      </c>
      <c r="D10" s="64" t="s">
        <v>228</v>
      </c>
      <c r="E10" s="65" t="s">
        <v>224</v>
      </c>
      <c r="F10" s="59" t="s">
        <v>220</v>
      </c>
      <c r="G10" s="60">
        <v>2.7</v>
      </c>
      <c r="H10" s="60">
        <v>2</v>
      </c>
      <c r="I10" s="60" t="s">
        <v>221</v>
      </c>
    </row>
    <row r="11" spans="1:9" ht="69.95" customHeight="1">
      <c r="A11" s="61"/>
      <c r="B11" s="62" t="s">
        <v>216</v>
      </c>
      <c r="C11" s="63" t="s">
        <v>222</v>
      </c>
      <c r="D11" s="64" t="s">
        <v>229</v>
      </c>
      <c r="E11" s="65" t="s">
        <v>224</v>
      </c>
      <c r="F11" s="59" t="s">
        <v>220</v>
      </c>
      <c r="G11" s="60">
        <v>3</v>
      </c>
      <c r="H11" s="60">
        <v>4</v>
      </c>
      <c r="I11" s="60" t="s">
        <v>225</v>
      </c>
    </row>
    <row r="12" spans="1:9" ht="69.95" customHeight="1">
      <c r="A12" s="61"/>
      <c r="B12" s="62" t="s">
        <v>216</v>
      </c>
      <c r="C12" s="63" t="s">
        <v>222</v>
      </c>
      <c r="D12" s="64" t="s">
        <v>230</v>
      </c>
      <c r="E12" s="65" t="s">
        <v>224</v>
      </c>
      <c r="F12" s="59" t="s">
        <v>220</v>
      </c>
      <c r="G12" s="60">
        <v>3</v>
      </c>
      <c r="H12" s="60">
        <v>4</v>
      </c>
      <c r="I12" s="60" t="s">
        <v>225</v>
      </c>
    </row>
    <row r="13" spans="1:9" ht="69.95" customHeight="1">
      <c r="A13" s="61"/>
      <c r="B13" s="62" t="s">
        <v>216</v>
      </c>
      <c r="C13" s="63" t="s">
        <v>222</v>
      </c>
      <c r="D13" s="64" t="s">
        <v>231</v>
      </c>
      <c r="E13" s="65" t="s">
        <v>224</v>
      </c>
      <c r="F13" s="59" t="s">
        <v>220</v>
      </c>
      <c r="G13" s="60">
        <v>3</v>
      </c>
      <c r="H13" s="60">
        <v>4</v>
      </c>
      <c r="I13" s="60" t="s">
        <v>225</v>
      </c>
    </row>
    <row r="14" spans="1:9" ht="69.95" customHeight="1">
      <c r="A14" s="61"/>
      <c r="B14" s="62" t="s">
        <v>216</v>
      </c>
      <c r="C14" s="63" t="s">
        <v>222</v>
      </c>
      <c r="D14" s="64" t="s">
        <v>232</v>
      </c>
      <c r="E14" s="65" t="s">
        <v>224</v>
      </c>
      <c r="F14" s="59" t="s">
        <v>220</v>
      </c>
      <c r="G14" s="60">
        <v>2.7</v>
      </c>
      <c r="H14" s="60">
        <v>2</v>
      </c>
      <c r="I14" s="60" t="s">
        <v>221</v>
      </c>
    </row>
    <row r="15" spans="1:9" ht="69.95" customHeight="1">
      <c r="A15" s="61"/>
      <c r="B15" s="66" t="s">
        <v>216</v>
      </c>
      <c r="C15" s="67" t="s">
        <v>222</v>
      </c>
      <c r="D15" s="64" t="s">
        <v>233</v>
      </c>
      <c r="E15" s="68" t="s">
        <v>224</v>
      </c>
      <c r="F15" s="69" t="s">
        <v>220</v>
      </c>
      <c r="G15" s="70">
        <v>2.7</v>
      </c>
      <c r="H15" s="70">
        <v>2</v>
      </c>
      <c r="I15" s="70" t="s">
        <v>221</v>
      </c>
    </row>
    <row r="16" spans="1:9" ht="69.95" customHeight="1">
      <c r="A16" s="61"/>
      <c r="B16" s="66" t="s">
        <v>216</v>
      </c>
      <c r="C16" s="67" t="s">
        <v>222</v>
      </c>
      <c r="D16" s="64" t="s">
        <v>234</v>
      </c>
      <c r="E16" s="68" t="s">
        <v>224</v>
      </c>
      <c r="F16" s="69" t="s">
        <v>220</v>
      </c>
      <c r="G16" s="70">
        <v>3</v>
      </c>
      <c r="H16" s="70">
        <v>4</v>
      </c>
      <c r="I16" s="70" t="s">
        <v>225</v>
      </c>
    </row>
    <row r="17" spans="1:9" ht="69.95" customHeight="1">
      <c r="A17" s="61"/>
      <c r="B17" s="66" t="s">
        <v>216</v>
      </c>
      <c r="C17" s="67" t="s">
        <v>222</v>
      </c>
      <c r="D17" s="64" t="s">
        <v>235</v>
      </c>
      <c r="E17" s="68" t="s">
        <v>224</v>
      </c>
      <c r="F17" s="69" t="s">
        <v>220</v>
      </c>
      <c r="G17" s="70">
        <v>2.7</v>
      </c>
      <c r="H17" s="70">
        <v>2</v>
      </c>
      <c r="I17" s="70" t="s">
        <v>221</v>
      </c>
    </row>
    <row r="18" spans="1:9" ht="69.95" customHeight="1">
      <c r="A18" s="61"/>
      <c r="B18" s="66" t="s">
        <v>216</v>
      </c>
      <c r="C18" s="67" t="s">
        <v>222</v>
      </c>
      <c r="D18" s="64" t="s">
        <v>236</v>
      </c>
      <c r="E18" s="68" t="s">
        <v>224</v>
      </c>
      <c r="F18" s="69" t="s">
        <v>220</v>
      </c>
      <c r="G18" s="70">
        <v>2.7</v>
      </c>
      <c r="H18" s="70">
        <v>2</v>
      </c>
      <c r="I18" s="70" t="s">
        <v>221</v>
      </c>
    </row>
    <row r="19" spans="1:9" ht="69.95" customHeight="1">
      <c r="A19" s="61"/>
      <c r="B19" s="66" t="s">
        <v>216</v>
      </c>
      <c r="C19" s="67" t="s">
        <v>222</v>
      </c>
      <c r="D19" s="64" t="s">
        <v>237</v>
      </c>
      <c r="E19" s="68" t="s">
        <v>224</v>
      </c>
      <c r="F19" s="69" t="s">
        <v>220</v>
      </c>
      <c r="G19" s="70">
        <v>2.7</v>
      </c>
      <c r="H19" s="70">
        <v>2</v>
      </c>
      <c r="I19" s="70" t="s">
        <v>221</v>
      </c>
    </row>
    <row r="20" spans="1:9" ht="69.95" customHeight="1">
      <c r="A20" s="61"/>
      <c r="B20" s="66" t="s">
        <v>216</v>
      </c>
      <c r="C20" s="67" t="s">
        <v>222</v>
      </c>
      <c r="D20" s="64" t="s">
        <v>238</v>
      </c>
      <c r="E20" s="68" t="s">
        <v>224</v>
      </c>
      <c r="F20" s="69" t="s">
        <v>220</v>
      </c>
      <c r="G20" s="70">
        <v>2.7</v>
      </c>
      <c r="H20" s="70">
        <v>2</v>
      </c>
      <c r="I20" s="70" t="s">
        <v>221</v>
      </c>
    </row>
    <row r="21" spans="1:9" ht="69.95" customHeight="1">
      <c r="A21" s="61"/>
      <c r="B21" s="66" t="s">
        <v>216</v>
      </c>
      <c r="C21" s="67" t="s">
        <v>222</v>
      </c>
      <c r="D21" s="64" t="s">
        <v>239</v>
      </c>
      <c r="E21" s="68" t="s">
        <v>224</v>
      </c>
      <c r="F21" s="69" t="s">
        <v>220</v>
      </c>
      <c r="G21" s="70">
        <v>2.7</v>
      </c>
      <c r="H21" s="70">
        <v>2</v>
      </c>
      <c r="I21" s="70" t="s">
        <v>221</v>
      </c>
    </row>
    <row r="22" spans="1:9" ht="69.95" customHeight="1">
      <c r="A22" s="61"/>
      <c r="B22" s="66" t="s">
        <v>216</v>
      </c>
      <c r="C22" s="67" t="s">
        <v>222</v>
      </c>
      <c r="D22" s="64" t="s">
        <v>240</v>
      </c>
      <c r="E22" s="68" t="s">
        <v>224</v>
      </c>
      <c r="F22" s="69" t="s">
        <v>220</v>
      </c>
      <c r="G22" s="70">
        <v>2.7</v>
      </c>
      <c r="H22" s="70">
        <v>2</v>
      </c>
      <c r="I22" s="70" t="s">
        <v>221</v>
      </c>
    </row>
    <row r="23" spans="1:9" ht="69.95" customHeight="1">
      <c r="A23" s="61"/>
      <c r="B23" s="66" t="s">
        <v>216</v>
      </c>
      <c r="C23" s="67" t="s">
        <v>222</v>
      </c>
      <c r="D23" s="64" t="s">
        <v>241</v>
      </c>
      <c r="E23" s="68" t="s">
        <v>224</v>
      </c>
      <c r="F23" s="69" t="s">
        <v>220</v>
      </c>
      <c r="G23" s="70">
        <v>3</v>
      </c>
      <c r="H23" s="70">
        <v>4</v>
      </c>
      <c r="I23" s="70" t="s">
        <v>225</v>
      </c>
    </row>
    <row r="24" spans="1:9" ht="69.95" customHeight="1">
      <c r="A24" s="61"/>
      <c r="B24" s="66" t="s">
        <v>216</v>
      </c>
      <c r="C24" s="67" t="s">
        <v>222</v>
      </c>
      <c r="D24" s="64" t="s">
        <v>242</v>
      </c>
      <c r="E24" s="68" t="s">
        <v>224</v>
      </c>
      <c r="F24" s="69" t="s">
        <v>220</v>
      </c>
      <c r="G24" s="70">
        <v>2.7</v>
      </c>
      <c r="H24" s="70">
        <v>2</v>
      </c>
      <c r="I24" s="70" t="s">
        <v>221</v>
      </c>
    </row>
    <row r="25" spans="1:9" ht="69.95" customHeight="1">
      <c r="A25" s="61"/>
      <c r="B25" s="66" t="s">
        <v>216</v>
      </c>
      <c r="C25" s="67" t="s">
        <v>222</v>
      </c>
      <c r="D25" s="64" t="s">
        <v>243</v>
      </c>
      <c r="E25" s="68" t="s">
        <v>224</v>
      </c>
      <c r="F25" s="69" t="s">
        <v>220</v>
      </c>
      <c r="G25" s="70">
        <v>2.7</v>
      </c>
      <c r="H25" s="70">
        <v>2</v>
      </c>
      <c r="I25" s="70" t="s">
        <v>221</v>
      </c>
    </row>
    <row r="26" spans="1:9" ht="69.95" customHeight="1">
      <c r="A26" s="61"/>
      <c r="B26" s="66" t="s">
        <v>216</v>
      </c>
      <c r="C26" s="67" t="s">
        <v>222</v>
      </c>
      <c r="D26" s="64" t="s">
        <v>244</v>
      </c>
      <c r="E26" s="68" t="s">
        <v>224</v>
      </c>
      <c r="F26" s="69" t="s">
        <v>220</v>
      </c>
      <c r="G26" s="70">
        <v>2.7</v>
      </c>
      <c r="H26" s="70">
        <v>2</v>
      </c>
      <c r="I26" s="70" t="s">
        <v>221</v>
      </c>
    </row>
    <row r="27" spans="1:9" ht="69.95" customHeight="1">
      <c r="A27" s="61"/>
      <c r="B27" s="66" t="s">
        <v>216</v>
      </c>
      <c r="C27" s="67" t="s">
        <v>222</v>
      </c>
      <c r="D27" s="64" t="s">
        <v>245</v>
      </c>
      <c r="E27" s="68" t="s">
        <v>224</v>
      </c>
      <c r="F27" s="69" t="s">
        <v>220</v>
      </c>
      <c r="G27" s="70">
        <v>2.7</v>
      </c>
      <c r="H27" s="70">
        <v>2</v>
      </c>
      <c r="I27" s="70" t="s">
        <v>221</v>
      </c>
    </row>
    <row r="28" spans="1:9" ht="69.95" customHeight="1">
      <c r="A28" s="61"/>
      <c r="B28" s="66" t="s">
        <v>216</v>
      </c>
      <c r="C28" s="67" t="s">
        <v>222</v>
      </c>
      <c r="D28" s="64" t="s">
        <v>246</v>
      </c>
      <c r="E28" s="68" t="s">
        <v>224</v>
      </c>
      <c r="F28" s="69" t="s">
        <v>220</v>
      </c>
      <c r="G28" s="70">
        <v>3</v>
      </c>
      <c r="H28" s="70">
        <v>4</v>
      </c>
      <c r="I28" s="70" t="s">
        <v>225</v>
      </c>
    </row>
    <row r="29" spans="1:9" ht="69.95" customHeight="1">
      <c r="A29" s="61"/>
      <c r="B29" s="66" t="s">
        <v>216</v>
      </c>
      <c r="C29" s="67" t="s">
        <v>222</v>
      </c>
      <c r="D29" s="64" t="s">
        <v>247</v>
      </c>
      <c r="E29" s="68" t="s">
        <v>224</v>
      </c>
      <c r="F29" s="69" t="s">
        <v>220</v>
      </c>
      <c r="G29" s="70">
        <v>2.7</v>
      </c>
      <c r="H29" s="70">
        <v>2</v>
      </c>
      <c r="I29" s="70" t="s">
        <v>221</v>
      </c>
    </row>
    <row r="30" spans="1:9" ht="69.95" customHeight="1">
      <c r="A30" s="61"/>
      <c r="B30" s="66" t="s">
        <v>216</v>
      </c>
      <c r="C30" s="67" t="s">
        <v>222</v>
      </c>
      <c r="D30" s="64" t="s">
        <v>248</v>
      </c>
      <c r="E30" s="68" t="s">
        <v>224</v>
      </c>
      <c r="F30" s="69" t="s">
        <v>220</v>
      </c>
      <c r="G30" s="70">
        <v>2.7</v>
      </c>
      <c r="H30" s="70">
        <v>2</v>
      </c>
      <c r="I30" s="70" t="s">
        <v>221</v>
      </c>
    </row>
    <row r="31" spans="1:9" ht="69.95" customHeight="1">
      <c r="A31" s="61"/>
      <c r="B31" s="66" t="s">
        <v>216</v>
      </c>
      <c r="C31" s="67" t="s">
        <v>222</v>
      </c>
      <c r="D31" s="64" t="s">
        <v>249</v>
      </c>
      <c r="E31" s="68" t="s">
        <v>224</v>
      </c>
      <c r="F31" s="69" t="s">
        <v>220</v>
      </c>
      <c r="G31" s="70">
        <v>2.7</v>
      </c>
      <c r="H31" s="70">
        <v>2</v>
      </c>
      <c r="I31" s="70" t="s">
        <v>221</v>
      </c>
    </row>
    <row r="32" spans="1:9" ht="69.95" customHeight="1">
      <c r="A32" s="61"/>
      <c r="B32" s="66" t="s">
        <v>216</v>
      </c>
      <c r="C32" s="67" t="s">
        <v>222</v>
      </c>
      <c r="D32" s="64" t="s">
        <v>250</v>
      </c>
      <c r="E32" s="68" t="s">
        <v>224</v>
      </c>
      <c r="F32" s="69" t="s">
        <v>220</v>
      </c>
      <c r="G32" s="70">
        <v>2.7</v>
      </c>
      <c r="H32" s="70">
        <v>2</v>
      </c>
      <c r="I32" s="70" t="s">
        <v>221</v>
      </c>
    </row>
    <row r="33" spans="1:9" ht="69.95" customHeight="1">
      <c r="A33" s="61"/>
      <c r="B33" s="66" t="s">
        <v>216</v>
      </c>
      <c r="C33" s="67" t="s">
        <v>222</v>
      </c>
      <c r="D33" s="64" t="s">
        <v>251</v>
      </c>
      <c r="E33" s="68" t="s">
        <v>224</v>
      </c>
      <c r="F33" s="69" t="s">
        <v>220</v>
      </c>
      <c r="G33" s="70">
        <v>2.7</v>
      </c>
      <c r="H33" s="70">
        <v>2</v>
      </c>
      <c r="I33" s="70" t="s">
        <v>221</v>
      </c>
    </row>
    <row r="34" spans="1:9" ht="69.95" customHeight="1">
      <c r="A34" s="61"/>
      <c r="B34" s="66" t="s">
        <v>216</v>
      </c>
      <c r="C34" s="67" t="s">
        <v>222</v>
      </c>
      <c r="D34" s="64" t="s">
        <v>252</v>
      </c>
      <c r="E34" s="68" t="s">
        <v>224</v>
      </c>
      <c r="F34" s="69" t="s">
        <v>220</v>
      </c>
      <c r="G34" s="70">
        <v>3</v>
      </c>
      <c r="H34" s="70">
        <v>4</v>
      </c>
      <c r="I34" s="70" t="s">
        <v>225</v>
      </c>
    </row>
    <row r="35" spans="1:9" ht="69.95" customHeight="1">
      <c r="A35" s="61"/>
      <c r="B35" s="66" t="s">
        <v>216</v>
      </c>
      <c r="C35" s="67" t="s">
        <v>222</v>
      </c>
      <c r="D35" s="64" t="s">
        <v>253</v>
      </c>
      <c r="E35" s="68" t="s">
        <v>224</v>
      </c>
      <c r="F35" s="69" t="s">
        <v>220</v>
      </c>
      <c r="G35" s="70">
        <v>2.7</v>
      </c>
      <c r="H35" s="70">
        <v>2</v>
      </c>
      <c r="I35" s="70" t="s">
        <v>221</v>
      </c>
    </row>
    <row r="36" spans="1:9" ht="69.95" customHeight="1">
      <c r="A36" s="61"/>
      <c r="B36" s="66" t="s">
        <v>216</v>
      </c>
      <c r="C36" s="67" t="s">
        <v>222</v>
      </c>
      <c r="D36" s="64" t="s">
        <v>254</v>
      </c>
      <c r="E36" s="68" t="s">
        <v>224</v>
      </c>
      <c r="F36" s="69" t="s">
        <v>220</v>
      </c>
      <c r="G36" s="70">
        <v>2.7</v>
      </c>
      <c r="H36" s="70">
        <v>2</v>
      </c>
      <c r="I36" s="70" t="s">
        <v>221</v>
      </c>
    </row>
    <row r="37" spans="1:9" ht="69.95" customHeight="1">
      <c r="A37" s="61"/>
      <c r="B37" s="66" t="s">
        <v>216</v>
      </c>
      <c r="C37" s="67" t="s">
        <v>222</v>
      </c>
      <c r="D37" s="64" t="s">
        <v>255</v>
      </c>
      <c r="E37" s="68" t="s">
        <v>224</v>
      </c>
      <c r="F37" s="69" t="s">
        <v>220</v>
      </c>
      <c r="G37" s="70">
        <v>2.7</v>
      </c>
      <c r="H37" s="70">
        <v>2</v>
      </c>
      <c r="I37" s="70" t="s">
        <v>221</v>
      </c>
    </row>
    <row r="38" spans="1:9" ht="69.95" customHeight="1">
      <c r="A38" s="61"/>
      <c r="B38" s="66" t="s">
        <v>216</v>
      </c>
      <c r="C38" s="67" t="s">
        <v>222</v>
      </c>
      <c r="D38" s="64" t="s">
        <v>256</v>
      </c>
      <c r="E38" s="68" t="s">
        <v>224</v>
      </c>
      <c r="F38" s="69" t="s">
        <v>220</v>
      </c>
      <c r="G38" s="70">
        <v>2.7</v>
      </c>
      <c r="H38" s="70">
        <v>2</v>
      </c>
      <c r="I38" s="70" t="s">
        <v>221</v>
      </c>
    </row>
    <row r="39" spans="1:9" ht="69.95" customHeight="1">
      <c r="A39" s="61"/>
      <c r="B39" s="66" t="s">
        <v>216</v>
      </c>
      <c r="C39" s="67" t="s">
        <v>257</v>
      </c>
      <c r="D39" s="64" t="s">
        <v>258</v>
      </c>
      <c r="E39" s="68" t="s">
        <v>224</v>
      </c>
      <c r="F39" s="69" t="s">
        <v>220</v>
      </c>
      <c r="G39" s="70">
        <v>3</v>
      </c>
      <c r="H39" s="70">
        <v>4</v>
      </c>
      <c r="I39" s="70" t="s">
        <v>225</v>
      </c>
    </row>
    <row r="40" spans="1:9" ht="69.95" customHeight="1">
      <c r="A40" s="61"/>
      <c r="B40" s="66" t="s">
        <v>216</v>
      </c>
      <c r="C40" s="67" t="s">
        <v>222</v>
      </c>
      <c r="D40" s="64" t="s">
        <v>259</v>
      </c>
      <c r="E40" s="68" t="s">
        <v>224</v>
      </c>
      <c r="F40" s="69" t="s">
        <v>220</v>
      </c>
      <c r="G40" s="70">
        <v>3</v>
      </c>
      <c r="H40" s="70">
        <v>4</v>
      </c>
      <c r="I40" s="70" t="s">
        <v>225</v>
      </c>
    </row>
    <row r="41" spans="1:9" ht="69.95" customHeight="1">
      <c r="A41" s="61"/>
      <c r="B41" s="66" t="s">
        <v>216</v>
      </c>
      <c r="C41" s="67" t="s">
        <v>222</v>
      </c>
      <c r="D41" s="64" t="s">
        <v>260</v>
      </c>
      <c r="E41" s="68" t="s">
        <v>224</v>
      </c>
      <c r="F41" s="69" t="s">
        <v>220</v>
      </c>
      <c r="G41" s="70">
        <v>2.7</v>
      </c>
      <c r="H41" s="70">
        <v>2</v>
      </c>
      <c r="I41" s="70" t="s">
        <v>221</v>
      </c>
    </row>
    <row r="42" spans="1:9" ht="69.95" customHeight="1">
      <c r="A42" s="61"/>
      <c r="B42" s="66" t="s">
        <v>216</v>
      </c>
      <c r="C42" s="67" t="s">
        <v>222</v>
      </c>
      <c r="D42" s="71" t="s">
        <v>261</v>
      </c>
      <c r="E42" s="68" t="s">
        <v>224</v>
      </c>
      <c r="F42" s="69" t="s">
        <v>220</v>
      </c>
      <c r="G42" s="70">
        <v>2.7</v>
      </c>
      <c r="H42" s="70">
        <v>2</v>
      </c>
      <c r="I42" s="70" t="s">
        <v>221</v>
      </c>
    </row>
    <row r="43" spans="1:9" ht="69.95" customHeight="1">
      <c r="A43" s="61"/>
      <c r="B43" s="66" t="s">
        <v>216</v>
      </c>
      <c r="C43" s="67" t="s">
        <v>222</v>
      </c>
      <c r="D43" s="64" t="s">
        <v>262</v>
      </c>
      <c r="E43" s="68" t="s">
        <v>224</v>
      </c>
      <c r="F43" s="69" t="s">
        <v>220</v>
      </c>
      <c r="G43" s="70">
        <v>3</v>
      </c>
      <c r="H43" s="70">
        <v>4</v>
      </c>
      <c r="I43" s="70" t="s">
        <v>225</v>
      </c>
    </row>
    <row r="44" spans="1:9" ht="69.95" customHeight="1">
      <c r="A44" s="61"/>
      <c r="B44" s="66" t="s">
        <v>216</v>
      </c>
      <c r="C44" s="67" t="s">
        <v>222</v>
      </c>
      <c r="D44" s="64" t="s">
        <v>263</v>
      </c>
      <c r="E44" s="68" t="s">
        <v>224</v>
      </c>
      <c r="F44" s="69" t="s">
        <v>220</v>
      </c>
      <c r="G44" s="70">
        <v>2.7</v>
      </c>
      <c r="H44" s="70">
        <v>2</v>
      </c>
      <c r="I44" s="70" t="s">
        <v>221</v>
      </c>
    </row>
    <row r="45" spans="1:9" ht="69.95" customHeight="1">
      <c r="A45" s="61"/>
      <c r="B45" s="66" t="s">
        <v>216</v>
      </c>
      <c r="C45" s="67" t="s">
        <v>222</v>
      </c>
      <c r="D45" s="64" t="s">
        <v>264</v>
      </c>
      <c r="E45" s="68" t="s">
        <v>224</v>
      </c>
      <c r="F45" s="69" t="s">
        <v>220</v>
      </c>
      <c r="G45" s="70">
        <v>2.7</v>
      </c>
      <c r="H45" s="70">
        <v>2</v>
      </c>
      <c r="I45" s="70" t="s">
        <v>221</v>
      </c>
    </row>
    <row r="46" spans="1:9" ht="69.95" customHeight="1">
      <c r="A46" s="61"/>
      <c r="B46" s="66" t="s">
        <v>216</v>
      </c>
      <c r="C46" s="67" t="s">
        <v>222</v>
      </c>
      <c r="D46" s="71" t="s">
        <v>265</v>
      </c>
      <c r="E46" s="68" t="s">
        <v>224</v>
      </c>
      <c r="F46" s="69" t="s">
        <v>220</v>
      </c>
      <c r="G46" s="70">
        <v>2.7</v>
      </c>
      <c r="H46" s="70">
        <v>2</v>
      </c>
      <c r="I46" s="70" t="s">
        <v>221</v>
      </c>
    </row>
    <row r="47" spans="1:9" ht="69.95" customHeight="1">
      <c r="A47" s="61"/>
      <c r="B47" s="66" t="s">
        <v>216</v>
      </c>
      <c r="C47" s="67" t="s">
        <v>222</v>
      </c>
      <c r="D47" s="71" t="s">
        <v>266</v>
      </c>
      <c r="E47" s="68" t="s">
        <v>224</v>
      </c>
      <c r="F47" s="69" t="s">
        <v>220</v>
      </c>
      <c r="G47" s="70">
        <v>2.7</v>
      </c>
      <c r="H47" s="70">
        <v>2</v>
      </c>
      <c r="I47" s="70" t="s">
        <v>221</v>
      </c>
    </row>
    <row r="48" spans="1:9" ht="69.95" customHeight="1">
      <c r="A48" s="61"/>
      <c r="B48" s="66" t="s">
        <v>216</v>
      </c>
      <c r="C48" s="67" t="s">
        <v>222</v>
      </c>
      <c r="D48" s="71" t="s">
        <v>267</v>
      </c>
      <c r="E48" s="68" t="s">
        <v>224</v>
      </c>
      <c r="F48" s="69" t="s">
        <v>220</v>
      </c>
      <c r="G48" s="70">
        <v>2.7</v>
      </c>
      <c r="H48" s="70">
        <v>2</v>
      </c>
      <c r="I48" s="70" t="s">
        <v>221</v>
      </c>
    </row>
    <row r="49" spans="1:9" ht="69.95" customHeight="1">
      <c r="A49" s="61"/>
      <c r="B49" s="66" t="s">
        <v>216</v>
      </c>
      <c r="C49" s="67" t="s">
        <v>222</v>
      </c>
      <c r="D49" s="71" t="s">
        <v>268</v>
      </c>
      <c r="E49" s="68" t="s">
        <v>224</v>
      </c>
      <c r="F49" s="69" t="s">
        <v>220</v>
      </c>
      <c r="G49" s="70">
        <v>2.7</v>
      </c>
      <c r="H49" s="70">
        <v>2</v>
      </c>
      <c r="I49" s="70" t="s">
        <v>221</v>
      </c>
    </row>
    <row r="50" spans="1:9" ht="69.95" customHeight="1">
      <c r="A50" s="61"/>
      <c r="B50" s="66" t="s">
        <v>216</v>
      </c>
      <c r="C50" s="67" t="s">
        <v>222</v>
      </c>
      <c r="D50" s="71" t="s">
        <v>269</v>
      </c>
      <c r="E50" s="68" t="s">
        <v>224</v>
      </c>
      <c r="F50" s="69" t="s">
        <v>220</v>
      </c>
      <c r="G50" s="70">
        <v>2.7</v>
      </c>
      <c r="H50" s="70">
        <v>2</v>
      </c>
      <c r="I50" s="70" t="s">
        <v>221</v>
      </c>
    </row>
    <row r="51" spans="1:9" ht="69.95" customHeight="1">
      <c r="A51" s="61"/>
      <c r="B51" s="66" t="s">
        <v>216</v>
      </c>
      <c r="C51" s="67" t="s">
        <v>222</v>
      </c>
      <c r="D51" s="71" t="s">
        <v>270</v>
      </c>
      <c r="E51" s="68" t="s">
        <v>224</v>
      </c>
      <c r="F51" s="69" t="s">
        <v>220</v>
      </c>
      <c r="G51" s="70">
        <v>2.7</v>
      </c>
      <c r="H51" s="70">
        <v>2</v>
      </c>
      <c r="I51" s="70" t="s">
        <v>221</v>
      </c>
    </row>
    <row r="52" spans="1:9" ht="69.95" customHeight="1">
      <c r="A52" s="61"/>
      <c r="B52" s="66" t="s">
        <v>216</v>
      </c>
      <c r="C52" s="67" t="s">
        <v>222</v>
      </c>
      <c r="D52" s="71" t="s">
        <v>271</v>
      </c>
      <c r="E52" s="68" t="s">
        <v>224</v>
      </c>
      <c r="F52" s="69" t="s">
        <v>220</v>
      </c>
      <c r="G52" s="70">
        <v>3</v>
      </c>
      <c r="H52" s="70">
        <v>4</v>
      </c>
      <c r="I52" s="70" t="s">
        <v>225</v>
      </c>
    </row>
    <row r="53" spans="1:9" ht="69.95" customHeight="1">
      <c r="A53" s="61"/>
      <c r="B53" s="66" t="s">
        <v>216</v>
      </c>
      <c r="C53" s="67" t="s">
        <v>222</v>
      </c>
      <c r="D53" s="71" t="s">
        <v>272</v>
      </c>
      <c r="E53" s="68" t="s">
        <v>224</v>
      </c>
      <c r="F53" s="69" t="s">
        <v>220</v>
      </c>
      <c r="G53" s="70">
        <v>2.7</v>
      </c>
      <c r="H53" s="70">
        <v>2</v>
      </c>
      <c r="I53" s="70" t="s">
        <v>221</v>
      </c>
    </row>
    <row r="54" spans="1:9" ht="69.95" customHeight="1">
      <c r="A54" s="61"/>
      <c r="B54" s="66" t="s">
        <v>216</v>
      </c>
      <c r="C54" s="67" t="s">
        <v>222</v>
      </c>
      <c r="D54" s="71" t="s">
        <v>273</v>
      </c>
      <c r="E54" s="68" t="s">
        <v>224</v>
      </c>
      <c r="F54" s="69" t="s">
        <v>220</v>
      </c>
      <c r="G54" s="70">
        <v>3</v>
      </c>
      <c r="H54" s="70">
        <v>4</v>
      </c>
      <c r="I54" s="70" t="s">
        <v>225</v>
      </c>
    </row>
    <row r="55" spans="1:9" ht="69.95" customHeight="1">
      <c r="A55" s="61"/>
      <c r="B55" s="66" t="s">
        <v>216</v>
      </c>
      <c r="C55" s="67" t="s">
        <v>222</v>
      </c>
      <c r="D55" s="71" t="s">
        <v>274</v>
      </c>
      <c r="E55" s="68" t="s">
        <v>224</v>
      </c>
      <c r="F55" s="69" t="s">
        <v>220</v>
      </c>
      <c r="G55" s="70">
        <v>3</v>
      </c>
      <c r="H55" s="70">
        <v>4</v>
      </c>
      <c r="I55" s="70" t="s">
        <v>225</v>
      </c>
    </row>
    <row r="56" spans="1:9" ht="69.95" customHeight="1">
      <c r="A56" s="61"/>
      <c r="B56" s="66" t="s">
        <v>216</v>
      </c>
      <c r="C56" s="67" t="s">
        <v>222</v>
      </c>
      <c r="D56" s="71" t="s">
        <v>275</v>
      </c>
      <c r="E56" s="68" t="s">
        <v>224</v>
      </c>
      <c r="F56" s="69" t="s">
        <v>220</v>
      </c>
      <c r="G56" s="70">
        <v>2.7</v>
      </c>
      <c r="H56" s="70">
        <v>2</v>
      </c>
      <c r="I56" s="70" t="s">
        <v>221</v>
      </c>
    </row>
    <row r="57" spans="1:9" ht="69.95" customHeight="1">
      <c r="A57" s="61"/>
      <c r="B57" s="66" t="s">
        <v>216</v>
      </c>
      <c r="C57" s="67" t="s">
        <v>222</v>
      </c>
      <c r="D57" s="71" t="s">
        <v>276</v>
      </c>
      <c r="E57" s="68" t="s">
        <v>224</v>
      </c>
      <c r="F57" s="69" t="s">
        <v>220</v>
      </c>
      <c r="G57" s="70">
        <v>2.7</v>
      </c>
      <c r="H57" s="70">
        <v>2</v>
      </c>
      <c r="I57" s="70" t="s">
        <v>221</v>
      </c>
    </row>
    <row r="58" spans="1:9" ht="69.95" customHeight="1">
      <c r="A58" s="61"/>
      <c r="B58" s="66" t="s">
        <v>216</v>
      </c>
      <c r="C58" s="67" t="s">
        <v>222</v>
      </c>
      <c r="D58" s="71" t="s">
        <v>277</v>
      </c>
      <c r="E58" s="68" t="s">
        <v>224</v>
      </c>
      <c r="F58" s="69" t="s">
        <v>220</v>
      </c>
      <c r="G58" s="70">
        <v>3</v>
      </c>
      <c r="H58" s="70">
        <v>4</v>
      </c>
      <c r="I58" s="70" t="s">
        <v>225</v>
      </c>
    </row>
    <row r="59" spans="1:9" ht="69.95" customHeight="1">
      <c r="A59" s="61"/>
      <c r="B59" s="66" t="s">
        <v>216</v>
      </c>
      <c r="C59" s="67" t="s">
        <v>222</v>
      </c>
      <c r="D59" s="71" t="s">
        <v>278</v>
      </c>
      <c r="E59" s="68" t="s">
        <v>224</v>
      </c>
      <c r="F59" s="69" t="s">
        <v>220</v>
      </c>
      <c r="G59" s="70">
        <v>2.7</v>
      </c>
      <c r="H59" s="70">
        <v>2</v>
      </c>
      <c r="I59" s="70" t="s">
        <v>221</v>
      </c>
    </row>
    <row r="60" spans="1:9" ht="69.95" customHeight="1">
      <c r="A60" s="61"/>
      <c r="B60" s="66" t="s">
        <v>216</v>
      </c>
      <c r="C60" s="67" t="s">
        <v>222</v>
      </c>
      <c r="D60" s="71" t="s">
        <v>279</v>
      </c>
      <c r="E60" s="68" t="s">
        <v>224</v>
      </c>
      <c r="F60" s="69" t="s">
        <v>220</v>
      </c>
      <c r="G60" s="70">
        <v>3</v>
      </c>
      <c r="H60" s="70">
        <v>4</v>
      </c>
      <c r="I60" s="70" t="s">
        <v>225</v>
      </c>
    </row>
    <row r="61" spans="1:9" ht="69.95" customHeight="1">
      <c r="A61" s="61"/>
      <c r="B61" s="66" t="s">
        <v>216</v>
      </c>
      <c r="C61" s="67" t="s">
        <v>222</v>
      </c>
      <c r="D61" s="71" t="s">
        <v>280</v>
      </c>
      <c r="E61" s="68" t="s">
        <v>224</v>
      </c>
      <c r="F61" s="69" t="s">
        <v>220</v>
      </c>
      <c r="G61" s="70">
        <v>3</v>
      </c>
      <c r="H61" s="70">
        <v>4</v>
      </c>
      <c r="I61" s="70" t="s">
        <v>225</v>
      </c>
    </row>
    <row r="62" spans="1:9" ht="69.95" customHeight="1">
      <c r="A62" s="61"/>
      <c r="B62" s="66" t="s">
        <v>216</v>
      </c>
      <c r="C62" s="67" t="s">
        <v>222</v>
      </c>
      <c r="D62" s="71" t="s">
        <v>281</v>
      </c>
      <c r="E62" s="68" t="s">
        <v>224</v>
      </c>
      <c r="F62" s="69" t="s">
        <v>220</v>
      </c>
      <c r="G62" s="70">
        <v>3</v>
      </c>
      <c r="H62" s="70">
        <v>4</v>
      </c>
      <c r="I62" s="70" t="s">
        <v>225</v>
      </c>
    </row>
    <row r="63" spans="1:9" ht="69.95" customHeight="1">
      <c r="A63" s="61"/>
      <c r="B63" s="66" t="s">
        <v>216</v>
      </c>
      <c r="C63" s="67" t="s">
        <v>222</v>
      </c>
      <c r="D63" s="71" t="s">
        <v>282</v>
      </c>
      <c r="E63" s="68" t="s">
        <v>224</v>
      </c>
      <c r="F63" s="69" t="s">
        <v>220</v>
      </c>
      <c r="G63" s="70">
        <v>2.7</v>
      </c>
      <c r="H63" s="70">
        <v>2</v>
      </c>
      <c r="I63" s="70" t="s">
        <v>221</v>
      </c>
    </row>
    <row r="64" spans="1:9" ht="69.95" customHeight="1">
      <c r="A64" s="61"/>
      <c r="B64" s="66" t="s">
        <v>216</v>
      </c>
      <c r="C64" s="67" t="s">
        <v>222</v>
      </c>
      <c r="D64" s="71" t="s">
        <v>283</v>
      </c>
      <c r="E64" s="68" t="s">
        <v>224</v>
      </c>
      <c r="F64" s="69" t="s">
        <v>220</v>
      </c>
      <c r="G64" s="70">
        <v>3</v>
      </c>
      <c r="H64" s="70">
        <v>4</v>
      </c>
      <c r="I64" s="70" t="s">
        <v>225</v>
      </c>
    </row>
    <row r="65" spans="1:9" ht="69.95" customHeight="1">
      <c r="A65" s="61"/>
      <c r="B65" s="66" t="s">
        <v>216</v>
      </c>
      <c r="C65" s="67" t="s">
        <v>222</v>
      </c>
      <c r="D65" s="71" t="s">
        <v>284</v>
      </c>
      <c r="E65" s="68" t="s">
        <v>224</v>
      </c>
      <c r="F65" s="69" t="s">
        <v>220</v>
      </c>
      <c r="G65" s="70">
        <v>2.7</v>
      </c>
      <c r="H65" s="70">
        <v>2</v>
      </c>
      <c r="I65" s="70" t="s">
        <v>221</v>
      </c>
    </row>
    <row r="66" spans="1:9" ht="69.95" customHeight="1">
      <c r="A66" s="61"/>
      <c r="B66" s="66" t="s">
        <v>216</v>
      </c>
      <c r="C66" s="67" t="s">
        <v>222</v>
      </c>
      <c r="D66" s="71" t="s">
        <v>285</v>
      </c>
      <c r="E66" s="68" t="s">
        <v>224</v>
      </c>
      <c r="F66" s="69" t="s">
        <v>220</v>
      </c>
      <c r="G66" s="70">
        <v>2.7</v>
      </c>
      <c r="H66" s="70">
        <v>2</v>
      </c>
      <c r="I66" s="70" t="s">
        <v>221</v>
      </c>
    </row>
    <row r="67" spans="1:9" ht="69.95" customHeight="1">
      <c r="A67" s="61"/>
      <c r="B67" s="66" t="s">
        <v>216</v>
      </c>
      <c r="C67" s="67" t="s">
        <v>222</v>
      </c>
      <c r="D67" s="71" t="s">
        <v>286</v>
      </c>
      <c r="E67" s="68" t="s">
        <v>224</v>
      </c>
      <c r="F67" s="69" t="s">
        <v>220</v>
      </c>
      <c r="G67" s="70">
        <v>2.7</v>
      </c>
      <c r="H67" s="70">
        <v>2</v>
      </c>
      <c r="I67" s="70" t="s">
        <v>221</v>
      </c>
    </row>
    <row r="68" spans="1:9" ht="69.95" customHeight="1">
      <c r="A68" s="61"/>
      <c r="B68" s="66" t="s">
        <v>216</v>
      </c>
      <c r="C68" s="67" t="s">
        <v>222</v>
      </c>
      <c r="D68" s="71" t="s">
        <v>287</v>
      </c>
      <c r="E68" s="68" t="s">
        <v>224</v>
      </c>
      <c r="F68" s="69" t="s">
        <v>220</v>
      </c>
      <c r="G68" s="70">
        <v>2.7</v>
      </c>
      <c r="H68" s="70">
        <v>2</v>
      </c>
      <c r="I68" s="70" t="s">
        <v>221</v>
      </c>
    </row>
    <row r="69" spans="1:9" ht="69.95" customHeight="1">
      <c r="A69" s="61"/>
      <c r="B69" s="66" t="s">
        <v>216</v>
      </c>
      <c r="C69" s="67" t="s">
        <v>222</v>
      </c>
      <c r="D69" s="71" t="s">
        <v>288</v>
      </c>
      <c r="E69" s="68" t="s">
        <v>224</v>
      </c>
      <c r="F69" s="69" t="s">
        <v>220</v>
      </c>
      <c r="G69" s="70">
        <v>2.7</v>
      </c>
      <c r="H69" s="70">
        <v>2</v>
      </c>
      <c r="I69" s="70" t="s">
        <v>221</v>
      </c>
    </row>
    <row r="70" spans="1:9" ht="69.95" customHeight="1">
      <c r="A70" s="61"/>
      <c r="B70" s="66" t="s">
        <v>216</v>
      </c>
      <c r="C70" s="67" t="s">
        <v>222</v>
      </c>
      <c r="D70" s="71" t="s">
        <v>289</v>
      </c>
      <c r="E70" s="68" t="s">
        <v>224</v>
      </c>
      <c r="F70" s="69" t="s">
        <v>220</v>
      </c>
      <c r="G70" s="70">
        <v>2.7</v>
      </c>
      <c r="H70" s="70">
        <v>2</v>
      </c>
      <c r="I70" s="70" t="s">
        <v>221</v>
      </c>
    </row>
    <row r="71" spans="1:9" ht="69.95" customHeight="1">
      <c r="A71" s="61"/>
      <c r="B71" s="66" t="s">
        <v>216</v>
      </c>
      <c r="C71" s="67" t="s">
        <v>222</v>
      </c>
      <c r="D71" s="71" t="s">
        <v>290</v>
      </c>
      <c r="E71" s="68" t="s">
        <v>224</v>
      </c>
      <c r="F71" s="69" t="s">
        <v>220</v>
      </c>
      <c r="G71" s="70">
        <v>2.7</v>
      </c>
      <c r="H71" s="70">
        <v>2</v>
      </c>
      <c r="I71" s="70" t="s">
        <v>221</v>
      </c>
    </row>
    <row r="72" spans="1:9" ht="69.95" customHeight="1">
      <c r="A72" s="61"/>
      <c r="B72" s="66" t="s">
        <v>216</v>
      </c>
      <c r="C72" s="67" t="s">
        <v>222</v>
      </c>
      <c r="D72" s="71" t="s">
        <v>291</v>
      </c>
      <c r="E72" s="68" t="s">
        <v>224</v>
      </c>
      <c r="F72" s="69" t="s">
        <v>220</v>
      </c>
      <c r="G72" s="70">
        <v>2.7</v>
      </c>
      <c r="H72" s="70">
        <v>2</v>
      </c>
      <c r="I72" s="70" t="s">
        <v>221</v>
      </c>
    </row>
    <row r="73" spans="1:9" ht="69.95" customHeight="1">
      <c r="A73" s="61"/>
      <c r="B73" s="66" t="s">
        <v>216</v>
      </c>
      <c r="C73" s="67" t="s">
        <v>222</v>
      </c>
      <c r="D73" s="71" t="s">
        <v>292</v>
      </c>
      <c r="E73" s="68" t="s">
        <v>224</v>
      </c>
      <c r="F73" s="69" t="s">
        <v>220</v>
      </c>
      <c r="G73" s="70">
        <v>2.7</v>
      </c>
      <c r="H73" s="70">
        <v>2</v>
      </c>
      <c r="I73" s="70" t="s">
        <v>221</v>
      </c>
    </row>
    <row r="74" spans="1:9" ht="69.95" customHeight="1">
      <c r="A74" s="61"/>
      <c r="B74" s="66" t="s">
        <v>216</v>
      </c>
      <c r="C74" s="67" t="s">
        <v>222</v>
      </c>
      <c r="D74" s="71" t="s">
        <v>293</v>
      </c>
      <c r="E74" s="68" t="s">
        <v>224</v>
      </c>
      <c r="F74" s="69" t="s">
        <v>220</v>
      </c>
      <c r="G74" s="70">
        <v>3</v>
      </c>
      <c r="H74" s="70">
        <v>4</v>
      </c>
      <c r="I74" s="70" t="s">
        <v>225</v>
      </c>
    </row>
    <row r="75" spans="1:9" ht="69.95" customHeight="1">
      <c r="A75" s="61"/>
      <c r="B75" s="66" t="s">
        <v>216</v>
      </c>
      <c r="C75" s="67" t="s">
        <v>222</v>
      </c>
      <c r="D75" s="71" t="s">
        <v>294</v>
      </c>
      <c r="E75" s="68" t="s">
        <v>224</v>
      </c>
      <c r="F75" s="69" t="s">
        <v>220</v>
      </c>
      <c r="G75" s="70">
        <v>3</v>
      </c>
      <c r="H75" s="70">
        <v>4</v>
      </c>
      <c r="I75" s="70" t="s">
        <v>225</v>
      </c>
    </row>
    <row r="76" spans="1:9" ht="69.95" customHeight="1">
      <c r="A76" s="61"/>
      <c r="B76" s="66" t="s">
        <v>216</v>
      </c>
      <c r="C76" s="67" t="s">
        <v>222</v>
      </c>
      <c r="D76" s="71" t="s">
        <v>295</v>
      </c>
      <c r="E76" s="68" t="s">
        <v>224</v>
      </c>
      <c r="F76" s="69" t="s">
        <v>220</v>
      </c>
      <c r="G76" s="70">
        <v>2.7</v>
      </c>
      <c r="H76" s="70">
        <v>2</v>
      </c>
      <c r="I76" s="70" t="s">
        <v>221</v>
      </c>
    </row>
    <row r="77" spans="1:9" ht="69.95" customHeight="1">
      <c r="A77" s="61"/>
      <c r="B77" s="66" t="s">
        <v>216</v>
      </c>
      <c r="C77" s="67" t="s">
        <v>222</v>
      </c>
      <c r="D77" s="71" t="s">
        <v>296</v>
      </c>
      <c r="E77" s="68" t="s">
        <v>224</v>
      </c>
      <c r="F77" s="69" t="s">
        <v>220</v>
      </c>
      <c r="G77" s="70">
        <v>3</v>
      </c>
      <c r="H77" s="70">
        <v>4</v>
      </c>
      <c r="I77" s="70" t="s">
        <v>225</v>
      </c>
    </row>
    <row r="78" spans="1:9" ht="69.95" customHeight="1">
      <c r="A78" s="61"/>
      <c r="B78" s="66" t="s">
        <v>216</v>
      </c>
      <c r="C78" s="67" t="s">
        <v>222</v>
      </c>
      <c r="D78" s="71" t="s">
        <v>297</v>
      </c>
      <c r="E78" s="68" t="s">
        <v>224</v>
      </c>
      <c r="F78" s="69" t="s">
        <v>220</v>
      </c>
      <c r="G78" s="70">
        <v>2.7</v>
      </c>
      <c r="H78" s="70">
        <v>2</v>
      </c>
      <c r="I78" s="70" t="s">
        <v>221</v>
      </c>
    </row>
    <row r="79" spans="1:9" ht="69.95" customHeight="1">
      <c r="A79" s="61"/>
      <c r="B79" s="66" t="s">
        <v>216</v>
      </c>
      <c r="C79" s="67" t="s">
        <v>222</v>
      </c>
      <c r="D79" s="71" t="s">
        <v>298</v>
      </c>
      <c r="E79" s="68" t="s">
        <v>224</v>
      </c>
      <c r="F79" s="69" t="s">
        <v>220</v>
      </c>
      <c r="G79" s="70">
        <v>2.7</v>
      </c>
      <c r="H79" s="70">
        <v>2</v>
      </c>
      <c r="I79" s="70" t="s">
        <v>221</v>
      </c>
    </row>
    <row r="80" spans="1:9" ht="69.95" customHeight="1">
      <c r="A80" s="61"/>
      <c r="B80" s="66" t="s">
        <v>216</v>
      </c>
      <c r="C80" s="67" t="s">
        <v>222</v>
      </c>
      <c r="D80" s="71" t="s">
        <v>299</v>
      </c>
      <c r="E80" s="68" t="s">
        <v>224</v>
      </c>
      <c r="F80" s="69" t="s">
        <v>220</v>
      </c>
      <c r="G80" s="70">
        <v>2.7</v>
      </c>
      <c r="H80" s="70">
        <v>2</v>
      </c>
      <c r="I80" s="70" t="s">
        <v>221</v>
      </c>
    </row>
    <row r="81" spans="1:9" ht="69.95" customHeight="1">
      <c r="A81" s="61"/>
      <c r="B81" s="66" t="s">
        <v>216</v>
      </c>
      <c r="C81" s="67" t="s">
        <v>222</v>
      </c>
      <c r="D81" s="71" t="s">
        <v>300</v>
      </c>
      <c r="E81" s="68" t="s">
        <v>224</v>
      </c>
      <c r="F81" s="69" t="s">
        <v>220</v>
      </c>
      <c r="G81" s="70">
        <v>3</v>
      </c>
      <c r="H81" s="70">
        <v>4</v>
      </c>
      <c r="I81" s="70" t="s">
        <v>225</v>
      </c>
    </row>
    <row r="82" spans="1:9" ht="69.95" customHeight="1">
      <c r="A82" s="61"/>
      <c r="B82" s="66" t="s">
        <v>216</v>
      </c>
      <c r="C82" s="67" t="s">
        <v>222</v>
      </c>
      <c r="D82" s="71" t="s">
        <v>301</v>
      </c>
      <c r="E82" s="68" t="s">
        <v>224</v>
      </c>
      <c r="F82" s="69" t="s">
        <v>220</v>
      </c>
      <c r="G82" s="70">
        <v>2.7</v>
      </c>
      <c r="H82" s="70">
        <v>2</v>
      </c>
      <c r="I82" s="70" t="s">
        <v>221</v>
      </c>
    </row>
    <row r="83" spans="1:9" ht="69.95" customHeight="1">
      <c r="A83" s="61"/>
      <c r="B83" s="66" t="s">
        <v>216</v>
      </c>
      <c r="C83" s="67" t="s">
        <v>222</v>
      </c>
      <c r="D83" s="71" t="s">
        <v>302</v>
      </c>
      <c r="E83" s="68" t="s">
        <v>224</v>
      </c>
      <c r="F83" s="69" t="s">
        <v>220</v>
      </c>
      <c r="G83" s="70">
        <v>3</v>
      </c>
      <c r="H83" s="70">
        <v>4</v>
      </c>
      <c r="I83" s="70" t="s">
        <v>225</v>
      </c>
    </row>
    <row r="84" spans="1:9" ht="69.95" customHeight="1">
      <c r="A84" s="61"/>
      <c r="B84" s="66" t="s">
        <v>216</v>
      </c>
      <c r="C84" s="67" t="s">
        <v>222</v>
      </c>
      <c r="D84" s="71" t="s">
        <v>303</v>
      </c>
      <c r="E84" s="68" t="s">
        <v>224</v>
      </c>
      <c r="F84" s="69" t="s">
        <v>220</v>
      </c>
      <c r="G84" s="70">
        <v>2.7</v>
      </c>
      <c r="H84" s="70">
        <v>2</v>
      </c>
      <c r="I84" s="70" t="s">
        <v>221</v>
      </c>
    </row>
    <row r="85" spans="1:9" ht="69.95" customHeight="1">
      <c r="A85" s="61"/>
      <c r="B85" s="66" t="s">
        <v>216</v>
      </c>
      <c r="C85" s="67" t="s">
        <v>222</v>
      </c>
      <c r="D85" s="71" t="s">
        <v>304</v>
      </c>
      <c r="E85" s="68" t="s">
        <v>224</v>
      </c>
      <c r="F85" s="69" t="s">
        <v>220</v>
      </c>
      <c r="G85" s="70">
        <v>2.7</v>
      </c>
      <c r="H85" s="70">
        <v>2</v>
      </c>
      <c r="I85" s="70" t="s">
        <v>221</v>
      </c>
    </row>
    <row r="86" spans="1:9" ht="69.95" customHeight="1">
      <c r="A86" s="61"/>
      <c r="B86" s="66" t="s">
        <v>216</v>
      </c>
      <c r="C86" s="67" t="s">
        <v>222</v>
      </c>
      <c r="D86" s="71" t="s">
        <v>305</v>
      </c>
      <c r="E86" s="68" t="s">
        <v>224</v>
      </c>
      <c r="F86" s="72" t="s">
        <v>220</v>
      </c>
      <c r="G86" s="70">
        <v>2.7</v>
      </c>
      <c r="H86" s="70">
        <v>2</v>
      </c>
      <c r="I86" s="70" t="s">
        <v>221</v>
      </c>
    </row>
    <row r="87" spans="1:9" ht="69.95" customHeight="1">
      <c r="A87" s="61"/>
      <c r="B87" s="66" t="s">
        <v>216</v>
      </c>
      <c r="C87" s="67" t="s">
        <v>222</v>
      </c>
      <c r="D87" s="71" t="s">
        <v>306</v>
      </c>
      <c r="E87" s="68" t="s">
        <v>224</v>
      </c>
      <c r="F87" s="72" t="s">
        <v>220</v>
      </c>
      <c r="G87" s="70">
        <v>2.7</v>
      </c>
      <c r="H87" s="70">
        <v>2</v>
      </c>
      <c r="I87" s="70" t="s">
        <v>221</v>
      </c>
    </row>
    <row r="88" spans="1:9" ht="69.95" customHeight="1">
      <c r="A88" s="61"/>
      <c r="B88" s="66" t="s">
        <v>216</v>
      </c>
      <c r="C88" s="67" t="s">
        <v>222</v>
      </c>
      <c r="D88" s="71" t="s">
        <v>307</v>
      </c>
      <c r="E88" s="68" t="s">
        <v>224</v>
      </c>
      <c r="F88" s="72" t="s">
        <v>220</v>
      </c>
      <c r="G88" s="70">
        <v>3</v>
      </c>
      <c r="H88" s="70">
        <v>4</v>
      </c>
      <c r="I88" s="70" t="s">
        <v>225</v>
      </c>
    </row>
    <row r="89" spans="1:9" ht="69.95" customHeight="1">
      <c r="A89" s="61"/>
      <c r="B89" s="66" t="s">
        <v>216</v>
      </c>
      <c r="C89" s="67" t="s">
        <v>222</v>
      </c>
      <c r="D89" s="71" t="s">
        <v>308</v>
      </c>
      <c r="E89" s="68" t="s">
        <v>224</v>
      </c>
      <c r="F89" s="72" t="s">
        <v>220</v>
      </c>
      <c r="G89" s="70">
        <v>3</v>
      </c>
      <c r="H89" s="70">
        <v>4</v>
      </c>
      <c r="I89" s="70" t="s">
        <v>225</v>
      </c>
    </row>
    <row r="90" spans="1:9" ht="69.95" customHeight="1">
      <c r="A90" s="61"/>
      <c r="B90" s="66" t="s">
        <v>216</v>
      </c>
      <c r="C90" s="67" t="s">
        <v>222</v>
      </c>
      <c r="D90" s="71" t="s">
        <v>309</v>
      </c>
      <c r="E90" s="68" t="s">
        <v>224</v>
      </c>
      <c r="F90" s="72" t="s">
        <v>220</v>
      </c>
      <c r="G90" s="70">
        <v>2.7</v>
      </c>
      <c r="H90" s="70">
        <v>2</v>
      </c>
      <c r="I90" s="70" t="s">
        <v>221</v>
      </c>
    </row>
    <row r="91" spans="1:9" ht="69.95" customHeight="1">
      <c r="A91" s="61"/>
      <c r="B91" s="66" t="s">
        <v>216</v>
      </c>
      <c r="C91" s="67" t="s">
        <v>222</v>
      </c>
      <c r="D91" s="71" t="s">
        <v>310</v>
      </c>
      <c r="E91" s="68" t="s">
        <v>224</v>
      </c>
      <c r="F91" s="72" t="s">
        <v>220</v>
      </c>
      <c r="G91" s="70">
        <v>3</v>
      </c>
      <c r="H91" s="70">
        <v>4</v>
      </c>
      <c r="I91" s="70" t="s">
        <v>225</v>
      </c>
    </row>
    <row r="92" spans="1:9" ht="69.95" customHeight="1">
      <c r="A92" s="61"/>
      <c r="B92" s="66" t="s">
        <v>216</v>
      </c>
      <c r="C92" s="67" t="s">
        <v>222</v>
      </c>
      <c r="D92" s="71" t="s">
        <v>311</v>
      </c>
      <c r="E92" s="68" t="s">
        <v>224</v>
      </c>
      <c r="F92" s="72" t="s">
        <v>220</v>
      </c>
      <c r="G92" s="70">
        <v>2.7</v>
      </c>
      <c r="H92" s="70">
        <v>2</v>
      </c>
      <c r="I92" s="70" t="s">
        <v>221</v>
      </c>
    </row>
    <row r="93" spans="1:9" ht="69.95" customHeight="1">
      <c r="A93" s="61"/>
      <c r="B93" s="66" t="s">
        <v>216</v>
      </c>
      <c r="C93" s="67" t="s">
        <v>222</v>
      </c>
      <c r="D93" s="71" t="s">
        <v>312</v>
      </c>
      <c r="E93" s="68" t="s">
        <v>224</v>
      </c>
      <c r="F93" s="72" t="s">
        <v>220</v>
      </c>
      <c r="G93" s="70">
        <v>3</v>
      </c>
      <c r="H93" s="70">
        <v>4</v>
      </c>
      <c r="I93" s="70" t="s">
        <v>225</v>
      </c>
    </row>
    <row r="94" spans="1:9" ht="69.95" customHeight="1">
      <c r="A94" s="61"/>
      <c r="B94" s="66" t="s">
        <v>216</v>
      </c>
      <c r="C94" s="67" t="s">
        <v>222</v>
      </c>
      <c r="D94" s="71" t="s">
        <v>313</v>
      </c>
      <c r="E94" s="68" t="s">
        <v>224</v>
      </c>
      <c r="F94" s="72" t="s">
        <v>220</v>
      </c>
      <c r="G94" s="70">
        <v>2.7</v>
      </c>
      <c r="H94" s="70">
        <v>2</v>
      </c>
      <c r="I94" s="70" t="s">
        <v>221</v>
      </c>
    </row>
    <row r="95" spans="1:9" ht="69.95" customHeight="1">
      <c r="A95" s="61"/>
      <c r="B95" s="66" t="s">
        <v>216</v>
      </c>
      <c r="C95" s="67" t="s">
        <v>222</v>
      </c>
      <c r="D95" s="71" t="s">
        <v>314</v>
      </c>
      <c r="E95" s="68" t="s">
        <v>224</v>
      </c>
      <c r="F95" s="72" t="s">
        <v>220</v>
      </c>
      <c r="G95" s="70">
        <v>2.7</v>
      </c>
      <c r="H95" s="70">
        <v>2</v>
      </c>
      <c r="I95" s="70" t="s">
        <v>221</v>
      </c>
    </row>
    <row r="96" spans="1:9" ht="69.95" customHeight="1">
      <c r="A96" s="61"/>
      <c r="B96" s="66" t="s">
        <v>216</v>
      </c>
      <c r="C96" s="67" t="s">
        <v>222</v>
      </c>
      <c r="D96" s="71" t="s">
        <v>315</v>
      </c>
      <c r="E96" s="68" t="s">
        <v>224</v>
      </c>
      <c r="F96" s="72" t="s">
        <v>220</v>
      </c>
      <c r="G96" s="70">
        <v>2.7</v>
      </c>
      <c r="H96" s="70">
        <v>2</v>
      </c>
      <c r="I96" s="70" t="s">
        <v>221</v>
      </c>
    </row>
    <row r="97" spans="1:9" ht="69.95" customHeight="1">
      <c r="A97" s="61"/>
      <c r="B97" s="66" t="s">
        <v>216</v>
      </c>
      <c r="C97" s="67" t="s">
        <v>222</v>
      </c>
      <c r="D97" s="71" t="s">
        <v>316</v>
      </c>
      <c r="E97" s="68" t="s">
        <v>224</v>
      </c>
      <c r="F97" s="72" t="s">
        <v>220</v>
      </c>
      <c r="G97" s="70">
        <v>2.7</v>
      </c>
      <c r="H97" s="70">
        <v>2</v>
      </c>
      <c r="I97" s="70" t="s">
        <v>221</v>
      </c>
    </row>
    <row r="98" spans="1:9" ht="69.95" customHeight="1">
      <c r="A98" s="61"/>
      <c r="B98" s="66" t="s">
        <v>216</v>
      </c>
      <c r="C98" s="67" t="s">
        <v>222</v>
      </c>
      <c r="D98" s="71" t="s">
        <v>317</v>
      </c>
      <c r="E98" s="68" t="s">
        <v>224</v>
      </c>
      <c r="F98" s="72" t="s">
        <v>220</v>
      </c>
      <c r="G98" s="70">
        <v>2.7</v>
      </c>
      <c r="H98" s="70">
        <v>2</v>
      </c>
      <c r="I98" s="70" t="s">
        <v>221</v>
      </c>
    </row>
    <row r="99" spans="1:9" ht="69.95" customHeight="1">
      <c r="A99" s="61"/>
      <c r="B99" s="66" t="s">
        <v>216</v>
      </c>
      <c r="C99" s="67" t="s">
        <v>222</v>
      </c>
      <c r="D99" s="71" t="s">
        <v>318</v>
      </c>
      <c r="E99" s="68" t="s">
        <v>224</v>
      </c>
      <c r="F99" s="72" t="s">
        <v>220</v>
      </c>
      <c r="G99" s="70">
        <v>2.7</v>
      </c>
      <c r="H99" s="70">
        <v>2</v>
      </c>
      <c r="I99" s="70" t="s">
        <v>221</v>
      </c>
    </row>
    <row r="100" spans="1:9" ht="69.95" customHeight="1">
      <c r="A100" s="61"/>
      <c r="B100" s="66" t="s">
        <v>216</v>
      </c>
      <c r="C100" s="67" t="s">
        <v>222</v>
      </c>
      <c r="D100" s="71" t="s">
        <v>319</v>
      </c>
      <c r="E100" s="68" t="s">
        <v>224</v>
      </c>
      <c r="F100" s="72" t="s">
        <v>220</v>
      </c>
      <c r="G100" s="70">
        <v>2.7</v>
      </c>
      <c r="H100" s="70">
        <v>2</v>
      </c>
      <c r="I100" s="70" t="s">
        <v>221</v>
      </c>
    </row>
    <row r="101" spans="1:9" ht="69.95" customHeight="1">
      <c r="A101" s="61"/>
      <c r="B101" s="66" t="s">
        <v>216</v>
      </c>
      <c r="C101" s="67" t="s">
        <v>222</v>
      </c>
      <c r="D101" s="71" t="s">
        <v>320</v>
      </c>
      <c r="E101" s="68" t="s">
        <v>224</v>
      </c>
      <c r="F101" s="72" t="s">
        <v>220</v>
      </c>
      <c r="G101" s="70">
        <v>2.7</v>
      </c>
      <c r="H101" s="70">
        <v>2</v>
      </c>
      <c r="I101" s="70" t="s">
        <v>221</v>
      </c>
    </row>
    <row r="102" spans="1:9" ht="69.95" customHeight="1">
      <c r="A102" s="61"/>
      <c r="B102" s="66" t="s">
        <v>216</v>
      </c>
      <c r="C102" s="67" t="s">
        <v>222</v>
      </c>
      <c r="D102" s="71" t="s">
        <v>321</v>
      </c>
      <c r="E102" s="68" t="s">
        <v>224</v>
      </c>
      <c r="F102" s="72" t="s">
        <v>220</v>
      </c>
      <c r="G102" s="70">
        <v>2.7</v>
      </c>
      <c r="H102" s="70">
        <v>2</v>
      </c>
      <c r="I102" s="70" t="s">
        <v>221</v>
      </c>
    </row>
    <row r="103" spans="1:9" ht="69.95" customHeight="1">
      <c r="A103" s="61"/>
      <c r="B103" s="66" t="s">
        <v>216</v>
      </c>
      <c r="C103" s="67" t="s">
        <v>222</v>
      </c>
      <c r="D103" s="71" t="s">
        <v>322</v>
      </c>
      <c r="E103" s="68" t="s">
        <v>224</v>
      </c>
      <c r="F103" s="72" t="s">
        <v>220</v>
      </c>
      <c r="G103" s="70">
        <v>2.7</v>
      </c>
      <c r="H103" s="70">
        <v>2</v>
      </c>
      <c r="I103" s="70" t="s">
        <v>221</v>
      </c>
    </row>
    <row r="104" spans="1:9" ht="69.95" customHeight="1">
      <c r="A104" s="61"/>
      <c r="B104" s="66" t="s">
        <v>216</v>
      </c>
      <c r="C104" s="67" t="s">
        <v>222</v>
      </c>
      <c r="D104" s="71" t="s">
        <v>323</v>
      </c>
      <c r="E104" s="68" t="s">
        <v>224</v>
      </c>
      <c r="F104" s="72" t="s">
        <v>220</v>
      </c>
      <c r="G104" s="70">
        <v>2.7</v>
      </c>
      <c r="H104" s="70">
        <v>2</v>
      </c>
      <c r="I104" s="70" t="s">
        <v>221</v>
      </c>
    </row>
    <row r="105" spans="1:9" ht="69.95" customHeight="1">
      <c r="A105" s="61"/>
      <c r="B105" s="66" t="s">
        <v>216</v>
      </c>
      <c r="C105" s="67" t="s">
        <v>222</v>
      </c>
      <c r="D105" s="71" t="s">
        <v>324</v>
      </c>
      <c r="E105" s="68" t="s">
        <v>224</v>
      </c>
      <c r="F105" s="72" t="s">
        <v>220</v>
      </c>
      <c r="G105" s="70">
        <v>3</v>
      </c>
      <c r="H105" s="70">
        <v>4</v>
      </c>
      <c r="I105" s="70" t="s">
        <v>225</v>
      </c>
    </row>
    <row r="106" spans="1:9" ht="69.95" customHeight="1">
      <c r="A106" s="61"/>
      <c r="B106" s="66" t="s">
        <v>216</v>
      </c>
      <c r="C106" s="67" t="s">
        <v>222</v>
      </c>
      <c r="D106" s="71" t="s">
        <v>325</v>
      </c>
      <c r="E106" s="68" t="s">
        <v>224</v>
      </c>
      <c r="F106" s="72" t="s">
        <v>220</v>
      </c>
      <c r="G106" s="70">
        <v>2.7</v>
      </c>
      <c r="H106" s="70">
        <v>2</v>
      </c>
      <c r="I106" s="70" t="s">
        <v>221</v>
      </c>
    </row>
    <row r="107" spans="1:9" ht="69.95" customHeight="1">
      <c r="A107" s="61"/>
      <c r="B107" s="66" t="s">
        <v>216</v>
      </c>
      <c r="C107" s="67" t="s">
        <v>222</v>
      </c>
      <c r="D107" s="71" t="s">
        <v>326</v>
      </c>
      <c r="E107" s="68" t="s">
        <v>224</v>
      </c>
      <c r="F107" s="72" t="s">
        <v>220</v>
      </c>
      <c r="G107" s="70">
        <v>3</v>
      </c>
      <c r="H107" s="70">
        <v>4</v>
      </c>
      <c r="I107" s="70" t="s">
        <v>225</v>
      </c>
    </row>
    <row r="108" spans="1:9" ht="69.95" customHeight="1">
      <c r="A108" s="61"/>
      <c r="B108" s="66" t="s">
        <v>216</v>
      </c>
      <c r="C108" s="67" t="s">
        <v>222</v>
      </c>
      <c r="D108" s="71" t="s">
        <v>327</v>
      </c>
      <c r="E108" s="68" t="s">
        <v>224</v>
      </c>
      <c r="F108" s="72" t="s">
        <v>220</v>
      </c>
      <c r="G108" s="70">
        <v>2.7</v>
      </c>
      <c r="H108" s="70">
        <v>2</v>
      </c>
      <c r="I108" s="70" t="s">
        <v>221</v>
      </c>
    </row>
    <row r="109" spans="1:9" ht="69.95" customHeight="1">
      <c r="A109" s="61"/>
      <c r="B109" s="66" t="s">
        <v>216</v>
      </c>
      <c r="C109" s="67" t="s">
        <v>222</v>
      </c>
      <c r="D109" s="71" t="s">
        <v>328</v>
      </c>
      <c r="E109" s="68" t="s">
        <v>224</v>
      </c>
      <c r="F109" s="72" t="s">
        <v>220</v>
      </c>
      <c r="G109" s="70">
        <v>3</v>
      </c>
      <c r="H109" s="70">
        <v>4</v>
      </c>
      <c r="I109" s="70" t="s">
        <v>225</v>
      </c>
    </row>
    <row r="110" spans="1:9" ht="69.95" customHeight="1">
      <c r="A110" s="61"/>
      <c r="B110" s="66" t="s">
        <v>216</v>
      </c>
      <c r="C110" s="67" t="s">
        <v>222</v>
      </c>
      <c r="D110" s="71" t="s">
        <v>329</v>
      </c>
      <c r="E110" s="68" t="s">
        <v>224</v>
      </c>
      <c r="F110" s="72" t="s">
        <v>220</v>
      </c>
      <c r="G110" s="70">
        <v>2.7</v>
      </c>
      <c r="H110" s="70">
        <v>2</v>
      </c>
      <c r="I110" s="70" t="s">
        <v>221</v>
      </c>
    </row>
    <row r="111" spans="1:9" ht="69.95" customHeight="1">
      <c r="A111" s="61"/>
      <c r="B111" s="66" t="s">
        <v>216</v>
      </c>
      <c r="C111" s="67" t="s">
        <v>222</v>
      </c>
      <c r="D111" s="71" t="s">
        <v>330</v>
      </c>
      <c r="E111" s="68" t="s">
        <v>224</v>
      </c>
      <c r="F111" s="72" t="s">
        <v>220</v>
      </c>
      <c r="G111" s="70">
        <v>2.7</v>
      </c>
      <c r="H111" s="70">
        <v>2</v>
      </c>
      <c r="I111" s="70" t="s">
        <v>221</v>
      </c>
    </row>
    <row r="112" spans="1:9" ht="69.95" customHeight="1">
      <c r="A112" s="61"/>
      <c r="B112" s="66" t="s">
        <v>216</v>
      </c>
      <c r="C112" s="67" t="s">
        <v>222</v>
      </c>
      <c r="D112" s="71" t="s">
        <v>331</v>
      </c>
      <c r="E112" s="68" t="s">
        <v>224</v>
      </c>
      <c r="F112" s="72" t="s">
        <v>220</v>
      </c>
      <c r="G112" s="70">
        <v>2.7</v>
      </c>
      <c r="H112" s="70">
        <v>2</v>
      </c>
      <c r="I112" s="70" t="s">
        <v>221</v>
      </c>
    </row>
    <row r="113" spans="1:9" ht="69.95" customHeight="1">
      <c r="A113" s="61"/>
      <c r="B113" s="66" t="s">
        <v>216</v>
      </c>
      <c r="C113" s="67" t="s">
        <v>222</v>
      </c>
      <c r="D113" s="71" t="s">
        <v>332</v>
      </c>
      <c r="E113" s="68" t="s">
        <v>224</v>
      </c>
      <c r="F113" s="72" t="s">
        <v>220</v>
      </c>
      <c r="G113" s="70">
        <v>3</v>
      </c>
      <c r="H113" s="70">
        <v>4</v>
      </c>
      <c r="I113" s="70" t="s">
        <v>225</v>
      </c>
    </row>
    <row r="114" spans="1:9" ht="69.95" customHeight="1">
      <c r="A114" s="61"/>
      <c r="B114" s="66" t="s">
        <v>216</v>
      </c>
      <c r="C114" s="63" t="s">
        <v>222</v>
      </c>
      <c r="D114" s="71" t="s">
        <v>333</v>
      </c>
      <c r="E114" s="68" t="s">
        <v>224</v>
      </c>
      <c r="F114" s="72" t="s">
        <v>220</v>
      </c>
      <c r="G114" s="70">
        <v>2.7</v>
      </c>
      <c r="H114" s="70">
        <v>2</v>
      </c>
      <c r="I114" s="70" t="s">
        <v>221</v>
      </c>
    </row>
    <row r="115" spans="1:9" ht="69.95" customHeight="1">
      <c r="A115" s="61"/>
      <c r="B115" s="66" t="s">
        <v>216</v>
      </c>
      <c r="C115" s="67" t="s">
        <v>222</v>
      </c>
      <c r="D115" s="71" t="s">
        <v>334</v>
      </c>
      <c r="E115" s="68" t="s">
        <v>224</v>
      </c>
      <c r="F115" s="72" t="s">
        <v>220</v>
      </c>
      <c r="G115" s="70">
        <v>2.7</v>
      </c>
      <c r="H115" s="70">
        <v>2</v>
      </c>
      <c r="I115" s="70" t="s">
        <v>221</v>
      </c>
    </row>
    <row r="116" spans="1:9" ht="69.95" customHeight="1">
      <c r="A116" s="61"/>
      <c r="B116" s="66" t="s">
        <v>216</v>
      </c>
      <c r="C116" s="67" t="s">
        <v>222</v>
      </c>
      <c r="D116" s="71" t="s">
        <v>335</v>
      </c>
      <c r="E116" s="68" t="s">
        <v>224</v>
      </c>
      <c r="F116" s="72" t="s">
        <v>220</v>
      </c>
      <c r="G116" s="70">
        <v>2.7</v>
      </c>
      <c r="H116" s="70">
        <v>2</v>
      </c>
      <c r="I116" s="70" t="s">
        <v>221</v>
      </c>
    </row>
    <row r="117" spans="1:9" ht="69.95" customHeight="1">
      <c r="A117" s="61"/>
      <c r="B117" s="66" t="s">
        <v>216</v>
      </c>
      <c r="C117" s="67" t="s">
        <v>222</v>
      </c>
      <c r="D117" s="71" t="s">
        <v>336</v>
      </c>
      <c r="E117" s="68" t="s">
        <v>224</v>
      </c>
      <c r="F117" s="72" t="s">
        <v>220</v>
      </c>
      <c r="G117" s="70">
        <v>2.7</v>
      </c>
      <c r="H117" s="70">
        <v>2</v>
      </c>
      <c r="I117" s="70" t="s">
        <v>221</v>
      </c>
    </row>
    <row r="118" spans="1:9" ht="69.95" customHeight="1">
      <c r="A118" s="61"/>
      <c r="B118" s="66" t="s">
        <v>216</v>
      </c>
      <c r="C118" s="67"/>
      <c r="D118" s="71" t="s">
        <v>336</v>
      </c>
      <c r="E118" s="73"/>
      <c r="F118" s="69" t="s">
        <v>337</v>
      </c>
      <c r="G118" s="70">
        <v>2.7</v>
      </c>
      <c r="H118" s="70">
        <v>2</v>
      </c>
      <c r="I118" s="70" t="s">
        <v>221</v>
      </c>
    </row>
    <row r="119" spans="1:9" ht="69.95" customHeight="1">
      <c r="A119" s="74"/>
      <c r="B119" s="75"/>
      <c r="C119" s="76"/>
      <c r="D119" s="75"/>
      <c r="E119" s="75"/>
      <c r="F119" s="75"/>
      <c r="G119" s="77"/>
      <c r="H119" s="77"/>
      <c r="I119" s="77"/>
    </row>
    <row r="120" spans="1:9" ht="69.95" customHeight="1">
      <c r="A120" s="78">
        <v>2</v>
      </c>
      <c r="B120" s="79" t="s">
        <v>338</v>
      </c>
      <c r="C120" s="80" t="s">
        <v>339</v>
      </c>
      <c r="D120" s="81" t="s">
        <v>340</v>
      </c>
      <c r="E120" s="82">
        <v>44903</v>
      </c>
      <c r="F120" s="83" t="s">
        <v>341</v>
      </c>
      <c r="G120" s="84" t="s">
        <v>342</v>
      </c>
      <c r="H120" s="84" t="s">
        <v>343</v>
      </c>
      <c r="I120" s="84" t="s">
        <v>344</v>
      </c>
    </row>
    <row r="121" spans="1:9" ht="69.95" customHeight="1">
      <c r="A121" s="78"/>
      <c r="B121" s="85" t="s">
        <v>338</v>
      </c>
      <c r="C121" s="86" t="s">
        <v>345</v>
      </c>
      <c r="D121" s="87" t="s">
        <v>346</v>
      </c>
      <c r="E121" s="87" t="s">
        <v>347</v>
      </c>
      <c r="F121" s="88">
        <v>87016199742</v>
      </c>
      <c r="G121" s="89" t="s">
        <v>342</v>
      </c>
      <c r="H121" s="89" t="s">
        <v>343</v>
      </c>
      <c r="I121" s="89" t="s">
        <v>344</v>
      </c>
    </row>
    <row r="122" spans="1:9" ht="69.95" customHeight="1">
      <c r="A122" s="78"/>
      <c r="B122" s="85" t="s">
        <v>338</v>
      </c>
      <c r="C122" s="80" t="s">
        <v>348</v>
      </c>
      <c r="D122" s="86" t="s">
        <v>349</v>
      </c>
      <c r="E122" s="85" t="s">
        <v>347</v>
      </c>
      <c r="F122" s="88">
        <v>87172285488</v>
      </c>
      <c r="G122" s="89" t="s">
        <v>342</v>
      </c>
      <c r="H122" s="89" t="s">
        <v>343</v>
      </c>
      <c r="I122" s="89" t="s">
        <v>344</v>
      </c>
    </row>
    <row r="123" spans="1:9" ht="69.95" customHeight="1">
      <c r="A123" s="78"/>
      <c r="B123" s="85" t="s">
        <v>338</v>
      </c>
      <c r="C123" s="80" t="s">
        <v>348</v>
      </c>
      <c r="D123" s="85" t="s">
        <v>350</v>
      </c>
      <c r="E123" s="85" t="s">
        <v>347</v>
      </c>
      <c r="F123" s="88">
        <v>87774720330</v>
      </c>
      <c r="G123" s="89" t="s">
        <v>342</v>
      </c>
      <c r="H123" s="89" t="s">
        <v>343</v>
      </c>
      <c r="I123" s="89" t="s">
        <v>344</v>
      </c>
    </row>
    <row r="124" spans="1:9" ht="69.95" customHeight="1">
      <c r="A124" s="78"/>
      <c r="B124" s="85" t="s">
        <v>338</v>
      </c>
      <c r="C124" s="80" t="s">
        <v>348</v>
      </c>
      <c r="D124" s="85" t="s">
        <v>351</v>
      </c>
      <c r="E124" s="85" t="s">
        <v>347</v>
      </c>
      <c r="F124" s="88">
        <v>87051203242</v>
      </c>
      <c r="G124" s="89" t="s">
        <v>342</v>
      </c>
      <c r="H124" s="89" t="s">
        <v>343</v>
      </c>
      <c r="I124" s="89" t="s">
        <v>344</v>
      </c>
    </row>
    <row r="125" spans="1:9" ht="75">
      <c r="A125" s="78"/>
      <c r="B125" s="85" t="s">
        <v>338</v>
      </c>
      <c r="C125" s="80" t="s">
        <v>348</v>
      </c>
      <c r="D125" s="85" t="s">
        <v>352</v>
      </c>
      <c r="E125" s="85" t="s">
        <v>353</v>
      </c>
      <c r="F125" s="88">
        <v>87719090695</v>
      </c>
      <c r="G125" s="89" t="s">
        <v>342</v>
      </c>
      <c r="H125" s="89" t="s">
        <v>343</v>
      </c>
      <c r="I125" s="89" t="s">
        <v>344</v>
      </c>
    </row>
    <row r="126" spans="1:9" ht="60">
      <c r="A126" s="78"/>
      <c r="B126" s="85" t="s">
        <v>338</v>
      </c>
      <c r="C126" s="80" t="s">
        <v>348</v>
      </c>
      <c r="D126" s="85" t="s">
        <v>354</v>
      </c>
      <c r="E126" s="81" t="s">
        <v>347</v>
      </c>
      <c r="F126" s="88">
        <v>87717004488</v>
      </c>
      <c r="G126" s="89" t="s">
        <v>342</v>
      </c>
      <c r="H126" s="89" t="s">
        <v>343</v>
      </c>
      <c r="I126" s="89" t="s">
        <v>344</v>
      </c>
    </row>
    <row r="127" spans="1:9" ht="45">
      <c r="A127" s="78"/>
      <c r="B127" s="85" t="s">
        <v>338</v>
      </c>
      <c r="C127" s="80" t="s">
        <v>355</v>
      </c>
      <c r="D127" s="90" t="s">
        <v>356</v>
      </c>
      <c r="E127" s="81" t="s">
        <v>357</v>
      </c>
      <c r="F127" s="88">
        <v>8702538727</v>
      </c>
      <c r="G127" s="89" t="s">
        <v>342</v>
      </c>
      <c r="H127" s="89" t="s">
        <v>358</v>
      </c>
      <c r="I127" s="89" t="s">
        <v>359</v>
      </c>
    </row>
    <row r="128" spans="1:9" ht="45">
      <c r="A128" s="78"/>
      <c r="B128" s="85" t="s">
        <v>338</v>
      </c>
      <c r="C128" s="80" t="s">
        <v>355</v>
      </c>
      <c r="D128" s="85" t="s">
        <v>360</v>
      </c>
      <c r="E128" s="91">
        <v>44903</v>
      </c>
      <c r="F128" s="88">
        <v>87011139545</v>
      </c>
      <c r="G128" s="89" t="s">
        <v>342</v>
      </c>
      <c r="H128" s="89" t="s">
        <v>343</v>
      </c>
      <c r="I128" s="89" t="s">
        <v>344</v>
      </c>
    </row>
    <row r="129" spans="1:9" ht="45">
      <c r="A129" s="78"/>
      <c r="B129" s="85" t="s">
        <v>338</v>
      </c>
      <c r="C129" s="80" t="s">
        <v>355</v>
      </c>
      <c r="D129" s="85" t="s">
        <v>361</v>
      </c>
      <c r="E129" s="81" t="s">
        <v>347</v>
      </c>
      <c r="F129" s="88">
        <v>87751366463</v>
      </c>
      <c r="G129" s="89" t="s">
        <v>342</v>
      </c>
      <c r="H129" s="89" t="s">
        <v>343</v>
      </c>
      <c r="I129" s="89" t="s">
        <v>344</v>
      </c>
    </row>
    <row r="130" spans="1:9" ht="45">
      <c r="A130" s="78"/>
      <c r="B130" s="85" t="s">
        <v>338</v>
      </c>
      <c r="C130" s="80" t="s">
        <v>355</v>
      </c>
      <c r="D130" s="81" t="s">
        <v>362</v>
      </c>
      <c r="E130" s="81" t="s">
        <v>363</v>
      </c>
      <c r="F130" s="88">
        <v>87783579191</v>
      </c>
      <c r="G130" s="89" t="s">
        <v>342</v>
      </c>
      <c r="H130" s="89" t="s">
        <v>343</v>
      </c>
      <c r="I130" s="89" t="s">
        <v>344</v>
      </c>
    </row>
    <row r="131" spans="1:9" ht="45">
      <c r="A131" s="78"/>
      <c r="B131" s="85" t="s">
        <v>338</v>
      </c>
      <c r="C131" s="80" t="s">
        <v>355</v>
      </c>
      <c r="D131" s="81" t="s">
        <v>364</v>
      </c>
      <c r="E131" s="81" t="s">
        <v>365</v>
      </c>
      <c r="F131" s="88">
        <v>87055168532</v>
      </c>
      <c r="G131" s="89" t="s">
        <v>342</v>
      </c>
      <c r="H131" s="89" t="s">
        <v>343</v>
      </c>
      <c r="I131" s="89"/>
    </row>
    <row r="132" spans="1:9" ht="45">
      <c r="A132" s="78"/>
      <c r="B132" s="85" t="s">
        <v>338</v>
      </c>
      <c r="C132" s="80" t="s">
        <v>355</v>
      </c>
      <c r="D132" s="81" t="s">
        <v>366</v>
      </c>
      <c r="E132" s="81" t="s">
        <v>347</v>
      </c>
      <c r="F132" s="88">
        <v>87022466144</v>
      </c>
      <c r="G132" s="89" t="s">
        <v>342</v>
      </c>
      <c r="H132" s="89" t="s">
        <v>343</v>
      </c>
      <c r="I132" s="89" t="s">
        <v>344</v>
      </c>
    </row>
    <row r="133" spans="1:9" ht="45">
      <c r="A133" s="78"/>
      <c r="B133" s="85" t="s">
        <v>338</v>
      </c>
      <c r="C133" s="86" t="s">
        <v>355</v>
      </c>
      <c r="D133" s="81" t="s">
        <v>367</v>
      </c>
      <c r="E133" s="81" t="s">
        <v>347</v>
      </c>
      <c r="F133" s="88">
        <v>8776706688</v>
      </c>
      <c r="G133" s="89" t="s">
        <v>342</v>
      </c>
      <c r="H133" s="89" t="s">
        <v>343</v>
      </c>
      <c r="I133" s="89" t="s">
        <v>344</v>
      </c>
    </row>
    <row r="134" spans="1:9" ht="45">
      <c r="A134" s="78"/>
      <c r="B134" s="85" t="s">
        <v>338</v>
      </c>
      <c r="C134" s="86" t="s">
        <v>355</v>
      </c>
      <c r="D134" s="81" t="s">
        <v>368</v>
      </c>
      <c r="E134" s="81" t="s">
        <v>369</v>
      </c>
      <c r="F134" s="88">
        <v>87775138517</v>
      </c>
      <c r="G134" s="89" t="s">
        <v>342</v>
      </c>
      <c r="H134" s="89" t="s">
        <v>343</v>
      </c>
      <c r="I134" s="89" t="s">
        <v>344</v>
      </c>
    </row>
    <row r="135" spans="1:9" ht="45">
      <c r="A135" s="78"/>
      <c r="B135" s="85" t="s">
        <v>338</v>
      </c>
      <c r="C135" s="86" t="s">
        <v>355</v>
      </c>
      <c r="D135" s="85" t="s">
        <v>370</v>
      </c>
      <c r="E135" s="81" t="s">
        <v>371</v>
      </c>
      <c r="F135" s="88">
        <v>87710004688</v>
      </c>
      <c r="G135" s="89" t="s">
        <v>342</v>
      </c>
      <c r="H135" s="89" t="s">
        <v>343</v>
      </c>
      <c r="I135" s="89" t="s">
        <v>344</v>
      </c>
    </row>
    <row r="136" spans="1:9" ht="45">
      <c r="A136" s="78"/>
      <c r="B136" s="85" t="s">
        <v>338</v>
      </c>
      <c r="C136" s="86" t="s">
        <v>372</v>
      </c>
      <c r="D136" s="81" t="s">
        <v>373</v>
      </c>
      <c r="E136" s="81" t="s">
        <v>374</v>
      </c>
      <c r="F136" s="88">
        <v>87779555752</v>
      </c>
      <c r="G136" s="89" t="s">
        <v>342</v>
      </c>
      <c r="H136" s="89" t="s">
        <v>343</v>
      </c>
      <c r="I136" s="89" t="s">
        <v>344</v>
      </c>
    </row>
    <row r="137" spans="1:9" ht="45">
      <c r="A137" s="92"/>
      <c r="B137" s="81" t="s">
        <v>338</v>
      </c>
      <c r="C137" s="86" t="s">
        <v>372</v>
      </c>
      <c r="D137" s="81" t="s">
        <v>375</v>
      </c>
      <c r="E137" s="81" t="s">
        <v>374</v>
      </c>
      <c r="F137" s="93">
        <v>87024638027</v>
      </c>
      <c r="G137" s="84" t="s">
        <v>342</v>
      </c>
      <c r="H137" s="84" t="s">
        <v>343</v>
      </c>
      <c r="I137" s="84" t="s">
        <v>344</v>
      </c>
    </row>
    <row r="138" spans="1:9" ht="45">
      <c r="A138" s="92"/>
      <c r="B138" s="85" t="s">
        <v>338</v>
      </c>
      <c r="C138" s="86" t="s">
        <v>372</v>
      </c>
      <c r="D138" s="81" t="s">
        <v>376</v>
      </c>
      <c r="E138" s="81" t="s">
        <v>377</v>
      </c>
      <c r="F138" s="88">
        <v>87773230224</v>
      </c>
      <c r="G138" s="89" t="s">
        <v>342</v>
      </c>
      <c r="H138" s="89" t="s">
        <v>343</v>
      </c>
      <c r="I138" s="89" t="s">
        <v>344</v>
      </c>
    </row>
    <row r="139" spans="1:9" ht="45">
      <c r="A139" s="92"/>
      <c r="B139" s="85" t="s">
        <v>338</v>
      </c>
      <c r="C139" s="86" t="s">
        <v>372</v>
      </c>
      <c r="D139" s="81" t="s">
        <v>378</v>
      </c>
      <c r="E139" s="81" t="s">
        <v>347</v>
      </c>
      <c r="F139" s="93">
        <v>87713786053</v>
      </c>
      <c r="G139" s="89" t="s">
        <v>342</v>
      </c>
      <c r="H139" s="89" t="s">
        <v>343</v>
      </c>
      <c r="I139" s="89" t="s">
        <v>344</v>
      </c>
    </row>
    <row r="140" spans="1:9" ht="45">
      <c r="A140" s="92"/>
      <c r="B140" s="85" t="s">
        <v>338</v>
      </c>
      <c r="C140" s="86" t="s">
        <v>372</v>
      </c>
      <c r="D140" s="81" t="s">
        <v>379</v>
      </c>
      <c r="E140" s="81" t="s">
        <v>371</v>
      </c>
      <c r="F140" s="93">
        <v>87052911621</v>
      </c>
      <c r="G140" s="89" t="s">
        <v>342</v>
      </c>
      <c r="H140" s="89" t="s">
        <v>343</v>
      </c>
      <c r="I140" s="89" t="s">
        <v>344</v>
      </c>
    </row>
    <row r="141" spans="1:9" ht="45">
      <c r="A141" s="92"/>
      <c r="B141" s="85" t="s">
        <v>338</v>
      </c>
      <c r="C141" s="86" t="s">
        <v>372</v>
      </c>
      <c r="D141" s="81" t="s">
        <v>380</v>
      </c>
      <c r="E141" s="91">
        <v>44903</v>
      </c>
      <c r="F141" s="93"/>
      <c r="G141" s="89" t="s">
        <v>342</v>
      </c>
      <c r="H141" s="89" t="s">
        <v>343</v>
      </c>
      <c r="I141" s="89" t="s">
        <v>344</v>
      </c>
    </row>
    <row r="142" spans="1:9" ht="45">
      <c r="A142" s="92"/>
      <c r="B142" s="85" t="s">
        <v>338</v>
      </c>
      <c r="C142" s="86" t="s">
        <v>381</v>
      </c>
      <c r="D142" s="81" t="s">
        <v>382</v>
      </c>
      <c r="E142" s="81" t="s">
        <v>374</v>
      </c>
      <c r="F142" s="88">
        <v>87761258494</v>
      </c>
      <c r="G142" s="89" t="s">
        <v>342</v>
      </c>
      <c r="H142" s="89" t="s">
        <v>343</v>
      </c>
      <c r="I142" s="89" t="s">
        <v>344</v>
      </c>
    </row>
    <row r="143" spans="1:9" ht="60">
      <c r="A143" s="92"/>
      <c r="B143" s="85" t="s">
        <v>338</v>
      </c>
      <c r="C143" s="80" t="s">
        <v>383</v>
      </c>
      <c r="D143" s="81" t="s">
        <v>384</v>
      </c>
      <c r="E143" s="81" t="s">
        <v>374</v>
      </c>
      <c r="F143" s="88">
        <v>87027857548</v>
      </c>
      <c r="G143" s="89" t="s">
        <v>342</v>
      </c>
      <c r="H143" s="89" t="s">
        <v>343</v>
      </c>
      <c r="I143" s="89" t="s">
        <v>344</v>
      </c>
    </row>
    <row r="144" spans="1:9" ht="60">
      <c r="A144" s="92"/>
      <c r="B144" s="85" t="s">
        <v>338</v>
      </c>
      <c r="C144" s="80" t="s">
        <v>383</v>
      </c>
      <c r="D144" s="81" t="s">
        <v>385</v>
      </c>
      <c r="E144" s="81" t="s">
        <v>357</v>
      </c>
      <c r="F144" s="93">
        <v>87712541430</v>
      </c>
      <c r="G144" s="89" t="s">
        <v>342</v>
      </c>
      <c r="H144" s="89" t="s">
        <v>343</v>
      </c>
      <c r="I144" s="89" t="s">
        <v>344</v>
      </c>
    </row>
    <row r="145" spans="1:9" ht="60">
      <c r="A145" s="92"/>
      <c r="B145" s="85" t="s">
        <v>338</v>
      </c>
      <c r="C145" s="80" t="s">
        <v>383</v>
      </c>
      <c r="D145" s="81" t="s">
        <v>386</v>
      </c>
      <c r="E145" s="81" t="s">
        <v>347</v>
      </c>
      <c r="F145" s="88">
        <v>87712826495</v>
      </c>
      <c r="G145" s="89" t="s">
        <v>342</v>
      </c>
      <c r="H145" s="89" t="s">
        <v>343</v>
      </c>
      <c r="I145" s="89" t="s">
        <v>344</v>
      </c>
    </row>
    <row r="146" spans="1:9" ht="60">
      <c r="A146" s="78"/>
      <c r="B146" s="85" t="s">
        <v>338</v>
      </c>
      <c r="C146" s="80" t="s">
        <v>387</v>
      </c>
      <c r="D146" s="87" t="s">
        <v>388</v>
      </c>
      <c r="E146" s="94">
        <v>44903</v>
      </c>
      <c r="F146" s="88">
        <v>87052931856</v>
      </c>
      <c r="G146" s="89" t="s">
        <v>342</v>
      </c>
      <c r="H146" s="89" t="s">
        <v>343</v>
      </c>
      <c r="I146" s="89" t="s">
        <v>344</v>
      </c>
    </row>
    <row r="147" spans="1:9" ht="60">
      <c r="A147" s="95"/>
      <c r="B147" s="85" t="s">
        <v>338</v>
      </c>
      <c r="C147" s="80" t="s">
        <v>387</v>
      </c>
      <c r="D147" s="81" t="s">
        <v>389</v>
      </c>
      <c r="E147" s="81" t="s">
        <v>371</v>
      </c>
      <c r="F147" s="88">
        <v>87759800238</v>
      </c>
      <c r="G147" s="89" t="s">
        <v>342</v>
      </c>
      <c r="H147" s="89" t="s">
        <v>343</v>
      </c>
      <c r="I147" s="89" t="s">
        <v>344</v>
      </c>
    </row>
    <row r="148" spans="1:9" ht="60">
      <c r="A148" s="95"/>
      <c r="B148" s="85" t="s">
        <v>338</v>
      </c>
      <c r="C148" s="80" t="s">
        <v>387</v>
      </c>
      <c r="D148" s="81" t="s">
        <v>390</v>
      </c>
      <c r="E148" s="81" t="s">
        <v>371</v>
      </c>
      <c r="F148" s="88">
        <v>87055962759</v>
      </c>
      <c r="G148" s="89" t="s">
        <v>342</v>
      </c>
      <c r="H148" s="89" t="s">
        <v>343</v>
      </c>
      <c r="I148" s="89" t="s">
        <v>344</v>
      </c>
    </row>
    <row r="149" spans="1:9" ht="45">
      <c r="A149" s="95"/>
      <c r="B149" s="85" t="s">
        <v>338</v>
      </c>
      <c r="C149" s="86" t="s">
        <v>391</v>
      </c>
      <c r="D149" s="81" t="s">
        <v>392</v>
      </c>
      <c r="E149" s="96">
        <v>44903</v>
      </c>
      <c r="F149" s="88">
        <v>87071152535</v>
      </c>
      <c r="G149" s="89" t="s">
        <v>342</v>
      </c>
      <c r="H149" s="89" t="s">
        <v>343</v>
      </c>
      <c r="I149" s="89" t="s">
        <v>344</v>
      </c>
    </row>
    <row r="150" spans="1:9" ht="45">
      <c r="A150" s="95"/>
      <c r="B150" s="85" t="s">
        <v>338</v>
      </c>
      <c r="C150" s="86" t="s">
        <v>391</v>
      </c>
      <c r="D150" s="81" t="s">
        <v>393</v>
      </c>
      <c r="E150" s="96">
        <v>44903</v>
      </c>
      <c r="F150" s="88">
        <v>87074794125</v>
      </c>
      <c r="G150" s="89" t="s">
        <v>342</v>
      </c>
      <c r="H150" s="89" t="s">
        <v>343</v>
      </c>
      <c r="I150" s="89" t="s">
        <v>344</v>
      </c>
    </row>
    <row r="151" spans="1:9" ht="45">
      <c r="A151" s="95"/>
      <c r="B151" s="85" t="s">
        <v>338</v>
      </c>
      <c r="C151" s="86" t="s">
        <v>372</v>
      </c>
      <c r="D151" s="81" t="s">
        <v>394</v>
      </c>
      <c r="E151" s="96">
        <v>44903</v>
      </c>
      <c r="F151" s="88">
        <v>87477225477</v>
      </c>
      <c r="G151" s="89" t="s">
        <v>342</v>
      </c>
      <c r="H151" s="89" t="s">
        <v>343</v>
      </c>
      <c r="I151" s="89" t="s">
        <v>344</v>
      </c>
    </row>
    <row r="152" spans="1:9" ht="45">
      <c r="A152" s="95"/>
      <c r="B152" s="85" t="s">
        <v>338</v>
      </c>
      <c r="C152" s="86" t="s">
        <v>372</v>
      </c>
      <c r="D152" s="81" t="s">
        <v>395</v>
      </c>
      <c r="E152" s="96">
        <v>44903</v>
      </c>
      <c r="F152" s="88">
        <v>87477047580</v>
      </c>
      <c r="G152" s="89" t="s">
        <v>342</v>
      </c>
      <c r="H152" s="89" t="s">
        <v>343</v>
      </c>
      <c r="I152" s="89" t="s">
        <v>344</v>
      </c>
    </row>
    <row r="153" spans="1:9" ht="45">
      <c r="A153" s="95"/>
      <c r="B153" s="85" t="s">
        <v>338</v>
      </c>
      <c r="C153" s="86" t="s">
        <v>372</v>
      </c>
      <c r="D153" s="81" t="s">
        <v>396</v>
      </c>
      <c r="E153" s="96">
        <v>44903</v>
      </c>
      <c r="F153" s="88">
        <v>87752518558</v>
      </c>
      <c r="G153" s="89" t="s">
        <v>342</v>
      </c>
      <c r="H153" s="89" t="s">
        <v>343</v>
      </c>
      <c r="I153" s="89" t="s">
        <v>344</v>
      </c>
    </row>
    <row r="154" spans="1:9" ht="45">
      <c r="A154" s="95"/>
      <c r="B154" s="85" t="s">
        <v>338</v>
      </c>
      <c r="C154" s="86" t="s">
        <v>381</v>
      </c>
      <c r="D154" s="81" t="s">
        <v>397</v>
      </c>
      <c r="E154" s="81" t="s">
        <v>377</v>
      </c>
      <c r="F154" s="88">
        <v>87051252191</v>
      </c>
      <c r="G154" s="89" t="s">
        <v>342</v>
      </c>
      <c r="H154" s="89" t="s">
        <v>343</v>
      </c>
      <c r="I154" s="89" t="s">
        <v>344</v>
      </c>
    </row>
    <row r="155" spans="1:9" ht="45">
      <c r="A155" s="95"/>
      <c r="B155" s="85" t="s">
        <v>338</v>
      </c>
      <c r="C155" s="86" t="s">
        <v>398</v>
      </c>
      <c r="D155" s="87" t="s">
        <v>399</v>
      </c>
      <c r="E155" s="81" t="s">
        <v>377</v>
      </c>
      <c r="F155" s="93">
        <v>87716056667</v>
      </c>
      <c r="G155" s="84" t="s">
        <v>342</v>
      </c>
      <c r="H155" s="84" t="s">
        <v>343</v>
      </c>
      <c r="I155" s="84" t="s">
        <v>344</v>
      </c>
    </row>
    <row r="156" spans="1:9" ht="15.75">
      <c r="A156" s="97"/>
      <c r="B156" s="98"/>
      <c r="C156" s="99"/>
      <c r="D156" s="100"/>
      <c r="E156" s="100"/>
      <c r="F156" s="101"/>
      <c r="G156" s="102"/>
      <c r="H156" s="102"/>
      <c r="I156" s="102"/>
    </row>
    <row r="157" spans="1:9" ht="71.25">
      <c r="A157" s="103">
        <v>3</v>
      </c>
      <c r="B157" s="104" t="s">
        <v>400</v>
      </c>
      <c r="C157" s="105" t="s">
        <v>401</v>
      </c>
      <c r="D157" s="85" t="s">
        <v>402</v>
      </c>
      <c r="E157" s="85" t="s">
        <v>403</v>
      </c>
      <c r="F157" s="88" t="s">
        <v>404</v>
      </c>
      <c r="G157" s="89">
        <v>3.6</v>
      </c>
      <c r="H157" s="89">
        <v>4</v>
      </c>
      <c r="I157" s="89">
        <v>8</v>
      </c>
    </row>
    <row r="158" spans="1:9" ht="120">
      <c r="A158" s="103"/>
      <c r="B158" s="98" t="s">
        <v>400</v>
      </c>
      <c r="C158" s="105" t="s">
        <v>405</v>
      </c>
      <c r="D158" s="85" t="s">
        <v>406</v>
      </c>
      <c r="E158" s="85" t="s">
        <v>407</v>
      </c>
      <c r="F158" s="88" t="s">
        <v>408</v>
      </c>
      <c r="G158" s="89">
        <v>3.6</v>
      </c>
      <c r="H158" s="89">
        <v>4</v>
      </c>
      <c r="I158" s="89">
        <v>8</v>
      </c>
    </row>
    <row r="159" spans="1:9" ht="120">
      <c r="A159" s="106"/>
      <c r="B159" s="107" t="s">
        <v>400</v>
      </c>
      <c r="C159" s="105" t="s">
        <v>409</v>
      </c>
      <c r="D159" s="87" t="s">
        <v>410</v>
      </c>
      <c r="E159" s="81" t="s">
        <v>411</v>
      </c>
      <c r="F159" s="88" t="s">
        <v>412</v>
      </c>
      <c r="G159" s="89">
        <v>3.6</v>
      </c>
      <c r="H159" s="89">
        <v>4</v>
      </c>
      <c r="I159" s="89">
        <v>8</v>
      </c>
    </row>
    <row r="160" spans="1:9" ht="15.75">
      <c r="A160" s="97"/>
      <c r="B160" s="107"/>
      <c r="C160" s="99"/>
      <c r="D160" s="100"/>
      <c r="E160" s="100"/>
      <c r="F160" s="108"/>
      <c r="G160" s="102"/>
      <c r="H160" s="102"/>
      <c r="I160" s="102"/>
    </row>
    <row r="161" spans="1:9" ht="75">
      <c r="A161" s="109">
        <v>4</v>
      </c>
      <c r="B161" s="104" t="s">
        <v>413</v>
      </c>
      <c r="C161" s="110" t="s">
        <v>414</v>
      </c>
      <c r="D161" s="98" t="s">
        <v>415</v>
      </c>
      <c r="E161" s="111" t="s">
        <v>416</v>
      </c>
      <c r="F161" s="111">
        <v>87164091788</v>
      </c>
      <c r="G161" s="112" t="s">
        <v>417</v>
      </c>
      <c r="H161" s="112">
        <v>2</v>
      </c>
      <c r="I161" s="112" t="s">
        <v>418</v>
      </c>
    </row>
    <row r="162" spans="1:9" ht="165">
      <c r="A162" s="113"/>
      <c r="B162" s="98" t="s">
        <v>419</v>
      </c>
      <c r="C162" s="114" t="s">
        <v>420</v>
      </c>
      <c r="D162" s="98" t="s">
        <v>421</v>
      </c>
      <c r="E162" s="111" t="s">
        <v>422</v>
      </c>
      <c r="F162" s="111">
        <v>87164091420</v>
      </c>
      <c r="G162" s="112" t="s">
        <v>417</v>
      </c>
      <c r="H162" s="112">
        <v>2</v>
      </c>
      <c r="I162" s="112" t="s">
        <v>418</v>
      </c>
    </row>
    <row r="163" spans="1:9" ht="409.5">
      <c r="A163" s="113"/>
      <c r="B163" s="98" t="s">
        <v>419</v>
      </c>
      <c r="C163" s="114" t="s">
        <v>423</v>
      </c>
      <c r="D163" s="98" t="s">
        <v>424</v>
      </c>
      <c r="E163" s="111" t="s">
        <v>422</v>
      </c>
      <c r="F163" s="111">
        <v>87164097286</v>
      </c>
      <c r="G163" s="112" t="s">
        <v>417</v>
      </c>
      <c r="H163" s="112">
        <v>2</v>
      </c>
      <c r="I163" s="112" t="s">
        <v>418</v>
      </c>
    </row>
    <row r="164" spans="1:9" ht="409.5">
      <c r="A164" s="113"/>
      <c r="B164" s="98" t="s">
        <v>419</v>
      </c>
      <c r="C164" s="114" t="s">
        <v>423</v>
      </c>
      <c r="D164" s="98" t="s">
        <v>425</v>
      </c>
      <c r="E164" s="111" t="s">
        <v>422</v>
      </c>
      <c r="F164" s="111">
        <v>87164093655</v>
      </c>
      <c r="G164" s="112" t="s">
        <v>417</v>
      </c>
      <c r="H164" s="112">
        <v>2</v>
      </c>
      <c r="I164" s="112" t="s">
        <v>418</v>
      </c>
    </row>
    <row r="165" spans="1:9" ht="409.5">
      <c r="A165" s="113"/>
      <c r="B165" s="98" t="s">
        <v>419</v>
      </c>
      <c r="C165" s="114" t="s">
        <v>423</v>
      </c>
      <c r="D165" s="98" t="s">
        <v>426</v>
      </c>
      <c r="E165" s="111" t="s">
        <v>422</v>
      </c>
      <c r="F165" s="111">
        <v>87164091708</v>
      </c>
      <c r="G165" s="112" t="s">
        <v>417</v>
      </c>
      <c r="H165" s="112">
        <v>2</v>
      </c>
      <c r="I165" s="112" t="s">
        <v>418</v>
      </c>
    </row>
    <row r="166" spans="1:9" ht="409.5">
      <c r="A166" s="113"/>
      <c r="B166" s="98" t="s">
        <v>419</v>
      </c>
      <c r="C166" s="114" t="s">
        <v>423</v>
      </c>
      <c r="D166" s="98" t="s">
        <v>427</v>
      </c>
      <c r="E166" s="111" t="s">
        <v>422</v>
      </c>
      <c r="F166" s="111">
        <v>87164091214</v>
      </c>
      <c r="G166" s="112" t="s">
        <v>417</v>
      </c>
      <c r="H166" s="112">
        <v>2</v>
      </c>
      <c r="I166" s="112" t="s">
        <v>418</v>
      </c>
    </row>
    <row r="167" spans="1:9" ht="409.5">
      <c r="A167" s="113"/>
      <c r="B167" s="98" t="s">
        <v>419</v>
      </c>
      <c r="C167" s="114" t="s">
        <v>428</v>
      </c>
      <c r="D167" s="98" t="s">
        <v>429</v>
      </c>
      <c r="E167" s="111" t="s">
        <v>422</v>
      </c>
      <c r="F167" s="111">
        <v>87164091420</v>
      </c>
      <c r="G167" s="112" t="s">
        <v>417</v>
      </c>
      <c r="H167" s="112">
        <v>2</v>
      </c>
      <c r="I167" s="112" t="s">
        <v>430</v>
      </c>
    </row>
    <row r="168" spans="1:9" ht="409.5">
      <c r="A168" s="113"/>
      <c r="B168" s="98" t="s">
        <v>419</v>
      </c>
      <c r="C168" s="114" t="s">
        <v>428</v>
      </c>
      <c r="D168" s="98" t="s">
        <v>431</v>
      </c>
      <c r="E168" s="111" t="s">
        <v>422</v>
      </c>
      <c r="F168" s="111">
        <v>87164091214</v>
      </c>
      <c r="G168" s="112" t="s">
        <v>417</v>
      </c>
      <c r="H168" s="112">
        <v>2</v>
      </c>
      <c r="I168" s="112" t="s">
        <v>430</v>
      </c>
    </row>
    <row r="169" spans="1:9" ht="409.5">
      <c r="A169" s="113"/>
      <c r="B169" s="98" t="s">
        <v>419</v>
      </c>
      <c r="C169" s="114" t="s">
        <v>423</v>
      </c>
      <c r="D169" s="98" t="s">
        <v>432</v>
      </c>
      <c r="E169" s="111" t="s">
        <v>422</v>
      </c>
      <c r="F169" s="111">
        <v>87164050684</v>
      </c>
      <c r="G169" s="112" t="s">
        <v>417</v>
      </c>
      <c r="H169" s="112">
        <v>2</v>
      </c>
      <c r="I169" s="112" t="s">
        <v>430</v>
      </c>
    </row>
    <row r="170" spans="1:9" ht="409.5">
      <c r="A170" s="113"/>
      <c r="B170" s="98" t="s">
        <v>419</v>
      </c>
      <c r="C170" s="114" t="s">
        <v>423</v>
      </c>
      <c r="D170" s="98" t="s">
        <v>433</v>
      </c>
      <c r="E170" s="111" t="s">
        <v>422</v>
      </c>
      <c r="F170" s="111">
        <v>87164050684</v>
      </c>
      <c r="G170" s="112" t="s">
        <v>417</v>
      </c>
      <c r="H170" s="112">
        <v>2</v>
      </c>
      <c r="I170" s="112" t="s">
        <v>418</v>
      </c>
    </row>
    <row r="171" spans="1:9" ht="45">
      <c r="A171" s="113"/>
      <c r="B171" s="98" t="s">
        <v>419</v>
      </c>
      <c r="C171" s="114" t="s">
        <v>434</v>
      </c>
      <c r="D171" s="98" t="s">
        <v>435</v>
      </c>
      <c r="E171" s="111" t="s">
        <v>436</v>
      </c>
      <c r="F171" s="111">
        <v>87164091708</v>
      </c>
      <c r="G171" s="112" t="s">
        <v>417</v>
      </c>
      <c r="H171" s="112">
        <v>2</v>
      </c>
      <c r="I171" s="112" t="s">
        <v>418</v>
      </c>
    </row>
    <row r="172" spans="1:9" ht="60">
      <c r="A172" s="113"/>
      <c r="B172" s="98" t="s">
        <v>419</v>
      </c>
      <c r="C172" s="114" t="s">
        <v>434</v>
      </c>
      <c r="D172" s="98" t="s">
        <v>437</v>
      </c>
      <c r="E172" s="111" t="s">
        <v>422</v>
      </c>
      <c r="F172" s="111">
        <v>87164091708</v>
      </c>
      <c r="G172" s="112" t="s">
        <v>417</v>
      </c>
      <c r="H172" s="112">
        <v>2</v>
      </c>
      <c r="I172" s="112" t="s">
        <v>418</v>
      </c>
    </row>
    <row r="173" spans="1:9" ht="255">
      <c r="A173" s="113"/>
      <c r="B173" s="98" t="s">
        <v>419</v>
      </c>
      <c r="C173" s="114" t="s">
        <v>438</v>
      </c>
      <c r="D173" s="98" t="s">
        <v>439</v>
      </c>
      <c r="E173" s="111" t="s">
        <v>436</v>
      </c>
      <c r="F173" s="111">
        <v>87164091420</v>
      </c>
      <c r="G173" s="112" t="s">
        <v>417</v>
      </c>
      <c r="H173" s="112">
        <v>2</v>
      </c>
      <c r="I173" s="112" t="s">
        <v>418</v>
      </c>
    </row>
    <row r="174" spans="1:9" ht="409.5">
      <c r="A174" s="113"/>
      <c r="B174" s="98" t="s">
        <v>419</v>
      </c>
      <c r="C174" s="114" t="s">
        <v>440</v>
      </c>
      <c r="D174" s="98" t="s">
        <v>441</v>
      </c>
      <c r="E174" s="111" t="s">
        <v>436</v>
      </c>
      <c r="F174" s="111">
        <v>87164091420</v>
      </c>
      <c r="G174" s="112" t="s">
        <v>417</v>
      </c>
      <c r="H174" s="112">
        <v>2</v>
      </c>
      <c r="I174" s="112" t="s">
        <v>430</v>
      </c>
    </row>
    <row r="175" spans="1:9" ht="120">
      <c r="A175" s="113"/>
      <c r="B175" s="98" t="s">
        <v>419</v>
      </c>
      <c r="C175" s="114" t="s">
        <v>442</v>
      </c>
      <c r="D175" s="98" t="s">
        <v>443</v>
      </c>
      <c r="E175" s="111" t="s">
        <v>422</v>
      </c>
      <c r="F175" s="111">
        <v>87164091420</v>
      </c>
      <c r="G175" s="112" t="s">
        <v>417</v>
      </c>
      <c r="H175" s="112">
        <v>2</v>
      </c>
      <c r="I175" s="112" t="s">
        <v>418</v>
      </c>
    </row>
    <row r="176" spans="1:9" ht="120">
      <c r="A176" s="113"/>
      <c r="B176" s="98" t="s">
        <v>419</v>
      </c>
      <c r="C176" s="114" t="s">
        <v>442</v>
      </c>
      <c r="D176" s="98" t="s">
        <v>444</v>
      </c>
      <c r="E176" s="111" t="s">
        <v>422</v>
      </c>
      <c r="F176" s="111">
        <v>87164091420</v>
      </c>
      <c r="G176" s="112" t="s">
        <v>417</v>
      </c>
      <c r="H176" s="112">
        <v>2</v>
      </c>
      <c r="I176" s="112" t="s">
        <v>418</v>
      </c>
    </row>
    <row r="177" spans="1:9" ht="210">
      <c r="A177" s="113"/>
      <c r="B177" s="98" t="s">
        <v>419</v>
      </c>
      <c r="C177" s="114" t="s">
        <v>445</v>
      </c>
      <c r="D177" s="98" t="s">
        <v>446</v>
      </c>
      <c r="E177" s="111" t="s">
        <v>422</v>
      </c>
      <c r="F177" s="111">
        <v>87164091420</v>
      </c>
      <c r="G177" s="112" t="s">
        <v>417</v>
      </c>
      <c r="H177" s="112">
        <v>2</v>
      </c>
      <c r="I177" s="112" t="s">
        <v>418</v>
      </c>
    </row>
    <row r="178" spans="1:9" ht="409.5">
      <c r="A178" s="113"/>
      <c r="B178" s="98" t="s">
        <v>419</v>
      </c>
      <c r="C178" s="114" t="s">
        <v>447</v>
      </c>
      <c r="D178" s="98" t="s">
        <v>448</v>
      </c>
      <c r="E178" s="111" t="s">
        <v>422</v>
      </c>
      <c r="F178" s="111">
        <v>87164091420</v>
      </c>
      <c r="G178" s="112" t="s">
        <v>417</v>
      </c>
      <c r="H178" s="112">
        <v>2</v>
      </c>
      <c r="I178" s="112" t="s">
        <v>418</v>
      </c>
    </row>
    <row r="179" spans="1:9" ht="409.5">
      <c r="A179" s="113"/>
      <c r="B179" s="98" t="s">
        <v>419</v>
      </c>
      <c r="C179" s="114" t="s">
        <v>449</v>
      </c>
      <c r="D179" s="98" t="s">
        <v>450</v>
      </c>
      <c r="E179" s="111" t="s">
        <v>422</v>
      </c>
      <c r="F179" s="111">
        <v>87164091420</v>
      </c>
      <c r="G179" s="112" t="s">
        <v>417</v>
      </c>
      <c r="H179" s="112">
        <v>2</v>
      </c>
      <c r="I179" s="112" t="s">
        <v>418</v>
      </c>
    </row>
    <row r="180" spans="1:9" ht="390">
      <c r="A180" s="113"/>
      <c r="B180" s="98" t="s">
        <v>419</v>
      </c>
      <c r="C180" s="114" t="s">
        <v>451</v>
      </c>
      <c r="D180" s="98" t="s">
        <v>452</v>
      </c>
      <c r="E180" s="111" t="s">
        <v>422</v>
      </c>
      <c r="F180" s="111">
        <v>87164091420</v>
      </c>
      <c r="G180" s="112" t="s">
        <v>417</v>
      </c>
      <c r="H180" s="112">
        <v>2</v>
      </c>
      <c r="I180" s="112" t="s">
        <v>418</v>
      </c>
    </row>
    <row r="181" spans="1:9" ht="390">
      <c r="A181" s="113"/>
      <c r="B181" s="98" t="s">
        <v>419</v>
      </c>
      <c r="C181" s="114" t="s">
        <v>451</v>
      </c>
      <c r="D181" s="98" t="s">
        <v>453</v>
      </c>
      <c r="E181" s="111" t="s">
        <v>422</v>
      </c>
      <c r="F181" s="111">
        <v>87164091420</v>
      </c>
      <c r="G181" s="112" t="s">
        <v>417</v>
      </c>
      <c r="H181" s="112">
        <v>2</v>
      </c>
      <c r="I181" s="112" t="s">
        <v>418</v>
      </c>
    </row>
    <row r="182" spans="1:9" ht="409.5">
      <c r="A182" s="113"/>
      <c r="B182" s="98" t="s">
        <v>419</v>
      </c>
      <c r="C182" s="114" t="s">
        <v>440</v>
      </c>
      <c r="D182" s="98" t="s">
        <v>454</v>
      </c>
      <c r="E182" s="111" t="s">
        <v>455</v>
      </c>
      <c r="F182" s="111">
        <v>87164091420</v>
      </c>
      <c r="G182" s="112" t="s">
        <v>417</v>
      </c>
      <c r="H182" s="112">
        <v>2</v>
      </c>
      <c r="I182" s="112" t="s">
        <v>418</v>
      </c>
    </row>
    <row r="183" spans="1:9" ht="255">
      <c r="A183" s="113"/>
      <c r="B183" s="98" t="s">
        <v>419</v>
      </c>
      <c r="C183" s="114" t="s">
        <v>456</v>
      </c>
      <c r="D183" s="98" t="s">
        <v>457</v>
      </c>
      <c r="E183" s="111" t="s">
        <v>455</v>
      </c>
      <c r="F183" s="111">
        <v>87164091549</v>
      </c>
      <c r="G183" s="112" t="s">
        <v>417</v>
      </c>
      <c r="H183" s="112">
        <v>2</v>
      </c>
      <c r="I183" s="112" t="s">
        <v>418</v>
      </c>
    </row>
    <row r="184" spans="1:9" ht="75">
      <c r="A184" s="113"/>
      <c r="B184" s="81"/>
      <c r="C184" s="86" t="s">
        <v>458</v>
      </c>
      <c r="D184" s="81"/>
      <c r="E184" s="83"/>
      <c r="F184" s="115"/>
      <c r="G184" s="102"/>
      <c r="H184" s="102"/>
      <c r="I184" s="102"/>
    </row>
    <row r="185" spans="1:9" ht="141.75">
      <c r="A185" s="109">
        <v>5</v>
      </c>
      <c r="B185" s="104" t="s">
        <v>459</v>
      </c>
      <c r="C185" s="116" t="s">
        <v>460</v>
      </c>
      <c r="D185" s="117" t="s">
        <v>461</v>
      </c>
      <c r="E185" s="118" t="s">
        <v>462</v>
      </c>
      <c r="F185" s="119" t="s">
        <v>463</v>
      </c>
      <c r="G185" s="120">
        <v>2.2999999999999998</v>
      </c>
      <c r="H185" s="120">
        <v>2</v>
      </c>
      <c r="I185" s="120">
        <v>4</v>
      </c>
    </row>
    <row r="186" spans="1:9" ht="141.75">
      <c r="A186" s="121"/>
      <c r="B186" s="122" t="s">
        <v>459</v>
      </c>
      <c r="C186" s="116" t="s">
        <v>1581</v>
      </c>
      <c r="D186" s="117" t="s">
        <v>464</v>
      </c>
      <c r="E186" s="118" t="s">
        <v>462</v>
      </c>
      <c r="F186" s="123" t="s">
        <v>465</v>
      </c>
      <c r="G186" s="120">
        <v>2.2999999999999998</v>
      </c>
      <c r="H186" s="120">
        <v>2</v>
      </c>
      <c r="I186" s="120">
        <v>4</v>
      </c>
    </row>
    <row r="187" spans="1:9" ht="126">
      <c r="A187" s="121"/>
      <c r="B187" s="124" t="s">
        <v>459</v>
      </c>
      <c r="C187" s="116" t="s">
        <v>1582</v>
      </c>
      <c r="D187" s="117" t="s">
        <v>466</v>
      </c>
      <c r="E187" s="118" t="s">
        <v>467</v>
      </c>
      <c r="F187" s="123" t="s">
        <v>468</v>
      </c>
      <c r="G187" s="120">
        <v>2.2999999999999998</v>
      </c>
      <c r="H187" s="120">
        <v>2</v>
      </c>
      <c r="I187" s="120">
        <v>4</v>
      </c>
    </row>
    <row r="188" spans="1:9" ht="141.75">
      <c r="A188" s="121"/>
      <c r="B188" s="122" t="s">
        <v>459</v>
      </c>
      <c r="C188" s="116" t="s">
        <v>1583</v>
      </c>
      <c r="D188" s="117" t="s">
        <v>469</v>
      </c>
      <c r="E188" s="118" t="s">
        <v>462</v>
      </c>
      <c r="F188" s="123" t="s">
        <v>470</v>
      </c>
      <c r="G188" s="120">
        <v>2.2999999999999998</v>
      </c>
      <c r="H188" s="120">
        <v>2</v>
      </c>
      <c r="I188" s="120">
        <v>4</v>
      </c>
    </row>
    <row r="189" spans="1:9" ht="236.25">
      <c r="A189" s="121"/>
      <c r="B189" s="124" t="s">
        <v>459</v>
      </c>
      <c r="C189" s="116" t="s">
        <v>1584</v>
      </c>
      <c r="D189" s="117" t="s">
        <v>471</v>
      </c>
      <c r="E189" s="118" t="s">
        <v>462</v>
      </c>
      <c r="F189" s="123" t="s">
        <v>472</v>
      </c>
      <c r="G189" s="120">
        <v>2.2999999999999998</v>
      </c>
      <c r="H189" s="120">
        <v>2</v>
      </c>
      <c r="I189" s="120">
        <v>4</v>
      </c>
    </row>
    <row r="190" spans="1:9" ht="236.25">
      <c r="A190" s="121"/>
      <c r="B190" s="122" t="s">
        <v>459</v>
      </c>
      <c r="C190" s="116" t="s">
        <v>1584</v>
      </c>
      <c r="D190" s="117" t="s">
        <v>473</v>
      </c>
      <c r="E190" s="118" t="s">
        <v>462</v>
      </c>
      <c r="F190" s="125" t="s">
        <v>474</v>
      </c>
      <c r="G190" s="120">
        <v>2.2999999999999998</v>
      </c>
      <c r="H190" s="120">
        <v>2</v>
      </c>
      <c r="I190" s="120">
        <v>4</v>
      </c>
    </row>
    <row r="191" spans="1:9" ht="236.25">
      <c r="A191" s="121"/>
      <c r="B191" s="124" t="s">
        <v>459</v>
      </c>
      <c r="C191" s="116" t="s">
        <v>1584</v>
      </c>
      <c r="D191" s="117" t="s">
        <v>475</v>
      </c>
      <c r="E191" s="118" t="s">
        <v>436</v>
      </c>
      <c r="F191" s="123" t="s">
        <v>476</v>
      </c>
      <c r="G191" s="120">
        <v>2.2999999999999998</v>
      </c>
      <c r="H191" s="120">
        <v>2</v>
      </c>
      <c r="I191" s="120">
        <v>4</v>
      </c>
    </row>
    <row r="192" spans="1:9" ht="236.25">
      <c r="A192" s="121"/>
      <c r="B192" s="122" t="s">
        <v>459</v>
      </c>
      <c r="C192" s="116" t="s">
        <v>1584</v>
      </c>
      <c r="D192" s="117" t="s">
        <v>477</v>
      </c>
      <c r="E192" s="118" t="s">
        <v>462</v>
      </c>
      <c r="F192" s="123" t="s">
        <v>478</v>
      </c>
      <c r="G192" s="120">
        <v>2.2999999999999998</v>
      </c>
      <c r="H192" s="120">
        <v>2</v>
      </c>
      <c r="I192" s="120">
        <v>4</v>
      </c>
    </row>
    <row r="193" spans="1:9" ht="236.25">
      <c r="A193" s="121"/>
      <c r="B193" s="124" t="s">
        <v>459</v>
      </c>
      <c r="C193" s="116" t="s">
        <v>1584</v>
      </c>
      <c r="D193" s="117" t="s">
        <v>479</v>
      </c>
      <c r="E193" s="118" t="s">
        <v>467</v>
      </c>
      <c r="F193" s="125" t="s">
        <v>480</v>
      </c>
      <c r="G193" s="120">
        <v>2.2999999999999998</v>
      </c>
      <c r="H193" s="120">
        <v>2</v>
      </c>
      <c r="I193" s="120">
        <v>4</v>
      </c>
    </row>
    <row r="194" spans="1:9" ht="236.25">
      <c r="A194" s="121"/>
      <c r="B194" s="124" t="s">
        <v>459</v>
      </c>
      <c r="C194" s="116" t="s">
        <v>1584</v>
      </c>
      <c r="D194" s="117" t="s">
        <v>481</v>
      </c>
      <c r="E194" s="118" t="s">
        <v>462</v>
      </c>
      <c r="F194" s="119" t="s">
        <v>482</v>
      </c>
      <c r="G194" s="120">
        <v>2.2999999999999998</v>
      </c>
      <c r="H194" s="120">
        <v>2</v>
      </c>
      <c r="I194" s="120">
        <v>4</v>
      </c>
    </row>
    <row r="195" spans="1:9" ht="236.25">
      <c r="A195" s="121"/>
      <c r="B195" s="124" t="s">
        <v>459</v>
      </c>
      <c r="C195" s="116" t="s">
        <v>1584</v>
      </c>
      <c r="D195" s="117" t="s">
        <v>483</v>
      </c>
      <c r="E195" s="118" t="s">
        <v>436</v>
      </c>
      <c r="F195" s="119" t="s">
        <v>484</v>
      </c>
      <c r="G195" s="120">
        <v>2.2999999999999998</v>
      </c>
      <c r="H195" s="120">
        <v>2</v>
      </c>
      <c r="I195" s="120">
        <v>4</v>
      </c>
    </row>
    <row r="196" spans="1:9" ht="236.25">
      <c r="A196" s="121"/>
      <c r="B196" s="124" t="s">
        <v>459</v>
      </c>
      <c r="C196" s="116" t="s">
        <v>1584</v>
      </c>
      <c r="D196" s="117" t="s">
        <v>485</v>
      </c>
      <c r="E196" s="118" t="s">
        <v>486</v>
      </c>
      <c r="F196" s="119" t="s">
        <v>487</v>
      </c>
      <c r="G196" s="120">
        <v>2.2999999999999998</v>
      </c>
      <c r="H196" s="120">
        <v>2</v>
      </c>
      <c r="I196" s="120">
        <v>4</v>
      </c>
    </row>
    <row r="197" spans="1:9" ht="236.25">
      <c r="A197" s="121"/>
      <c r="B197" s="124" t="s">
        <v>459</v>
      </c>
      <c r="C197" s="116" t="s">
        <v>1584</v>
      </c>
      <c r="D197" s="117" t="s">
        <v>488</v>
      </c>
      <c r="E197" s="118" t="s">
        <v>467</v>
      </c>
      <c r="F197" s="119" t="s">
        <v>489</v>
      </c>
      <c r="G197" s="120">
        <v>2.2999999999999998</v>
      </c>
      <c r="H197" s="120">
        <v>2</v>
      </c>
      <c r="I197" s="120">
        <v>4</v>
      </c>
    </row>
    <row r="198" spans="1:9" ht="236.25">
      <c r="A198" s="121"/>
      <c r="B198" s="122" t="s">
        <v>459</v>
      </c>
      <c r="C198" s="116" t="s">
        <v>1584</v>
      </c>
      <c r="D198" s="117" t="s">
        <v>490</v>
      </c>
      <c r="E198" s="118" t="s">
        <v>436</v>
      </c>
      <c r="F198" s="119" t="s">
        <v>491</v>
      </c>
      <c r="G198" s="120">
        <v>2.2999999999999998</v>
      </c>
      <c r="H198" s="120">
        <v>2</v>
      </c>
      <c r="I198" s="120">
        <v>4</v>
      </c>
    </row>
    <row r="199" spans="1:9" ht="236.25">
      <c r="A199" s="121"/>
      <c r="B199" s="124" t="s">
        <v>459</v>
      </c>
      <c r="C199" s="116" t="s">
        <v>1584</v>
      </c>
      <c r="D199" s="117" t="s">
        <v>492</v>
      </c>
      <c r="E199" s="118" t="s">
        <v>436</v>
      </c>
      <c r="F199" s="119" t="s">
        <v>493</v>
      </c>
      <c r="G199" s="120">
        <v>2.2999999999999998</v>
      </c>
      <c r="H199" s="120">
        <v>2</v>
      </c>
      <c r="I199" s="120">
        <v>4</v>
      </c>
    </row>
    <row r="200" spans="1:9" ht="236.25">
      <c r="A200" s="121"/>
      <c r="B200" s="122" t="s">
        <v>459</v>
      </c>
      <c r="C200" s="116" t="s">
        <v>1584</v>
      </c>
      <c r="D200" s="117" t="s">
        <v>494</v>
      </c>
      <c r="E200" s="118" t="s">
        <v>436</v>
      </c>
      <c r="F200" s="119" t="s">
        <v>495</v>
      </c>
      <c r="G200" s="120">
        <v>2.2999999999999998</v>
      </c>
      <c r="H200" s="120">
        <v>2</v>
      </c>
      <c r="I200" s="120">
        <v>4</v>
      </c>
    </row>
    <row r="201" spans="1:9" ht="236.25">
      <c r="A201" s="121"/>
      <c r="B201" s="124" t="s">
        <v>459</v>
      </c>
      <c r="C201" s="116" t="s">
        <v>1584</v>
      </c>
      <c r="D201" s="117" t="s">
        <v>496</v>
      </c>
      <c r="E201" s="118" t="s">
        <v>462</v>
      </c>
      <c r="F201" s="119" t="s">
        <v>497</v>
      </c>
      <c r="G201" s="120">
        <v>2.2999999999999998</v>
      </c>
      <c r="H201" s="120">
        <v>2</v>
      </c>
      <c r="I201" s="120">
        <v>4</v>
      </c>
    </row>
    <row r="202" spans="1:9" ht="236.25">
      <c r="A202" s="121"/>
      <c r="B202" s="122" t="s">
        <v>459</v>
      </c>
      <c r="C202" s="116" t="s">
        <v>1584</v>
      </c>
      <c r="D202" s="117" t="s">
        <v>498</v>
      </c>
      <c r="E202" s="118" t="s">
        <v>462</v>
      </c>
      <c r="F202" s="119" t="s">
        <v>499</v>
      </c>
      <c r="G202" s="120">
        <v>2.2999999999999998</v>
      </c>
      <c r="H202" s="120">
        <v>2</v>
      </c>
      <c r="I202" s="120">
        <v>4</v>
      </c>
    </row>
    <row r="203" spans="1:9" ht="236.25">
      <c r="A203" s="121"/>
      <c r="B203" s="124" t="s">
        <v>459</v>
      </c>
      <c r="C203" s="116" t="s">
        <v>1584</v>
      </c>
      <c r="D203" s="117" t="s">
        <v>500</v>
      </c>
      <c r="E203" s="118" t="s">
        <v>462</v>
      </c>
      <c r="F203" s="119" t="s">
        <v>501</v>
      </c>
      <c r="G203" s="120">
        <v>2.2999999999999998</v>
      </c>
      <c r="H203" s="120">
        <v>2</v>
      </c>
      <c r="I203" s="120">
        <v>4</v>
      </c>
    </row>
    <row r="204" spans="1:9" ht="236.25">
      <c r="A204" s="121"/>
      <c r="B204" s="122" t="s">
        <v>459</v>
      </c>
      <c r="C204" s="116" t="s">
        <v>1584</v>
      </c>
      <c r="D204" s="117" t="s">
        <v>502</v>
      </c>
      <c r="E204" s="118" t="s">
        <v>462</v>
      </c>
      <c r="F204" s="119" t="s">
        <v>503</v>
      </c>
      <c r="G204" s="120">
        <v>2.2999999999999998</v>
      </c>
      <c r="H204" s="120">
        <v>2</v>
      </c>
      <c r="I204" s="120">
        <v>4</v>
      </c>
    </row>
    <row r="205" spans="1:9" ht="110.25">
      <c r="A205" s="121"/>
      <c r="B205" s="124" t="s">
        <v>459</v>
      </c>
      <c r="C205" s="116" t="s">
        <v>1585</v>
      </c>
      <c r="D205" s="117" t="s">
        <v>504</v>
      </c>
      <c r="E205" s="118" t="s">
        <v>505</v>
      </c>
      <c r="F205" s="125" t="s">
        <v>506</v>
      </c>
      <c r="G205" s="120">
        <v>2.2999999999999998</v>
      </c>
      <c r="H205" s="120">
        <v>2</v>
      </c>
      <c r="I205" s="120">
        <v>4</v>
      </c>
    </row>
    <row r="206" spans="1:9" ht="141.75">
      <c r="A206" s="121"/>
      <c r="B206" s="124" t="s">
        <v>459</v>
      </c>
      <c r="C206" s="116" t="s">
        <v>1586</v>
      </c>
      <c r="D206" s="117" t="s">
        <v>507</v>
      </c>
      <c r="E206" s="118" t="s">
        <v>462</v>
      </c>
      <c r="F206" s="123" t="s">
        <v>508</v>
      </c>
      <c r="G206" s="120">
        <v>2.2999999999999998</v>
      </c>
      <c r="H206" s="120">
        <v>2</v>
      </c>
      <c r="I206" s="120">
        <v>4</v>
      </c>
    </row>
    <row r="207" spans="1:9" ht="63">
      <c r="A207" s="121"/>
      <c r="B207" s="124" t="s">
        <v>459</v>
      </c>
      <c r="C207" s="116" t="s">
        <v>1587</v>
      </c>
      <c r="D207" s="117" t="s">
        <v>509</v>
      </c>
      <c r="E207" s="118" t="s">
        <v>505</v>
      </c>
      <c r="F207" s="125" t="s">
        <v>510</v>
      </c>
      <c r="G207" s="120">
        <v>2.2999999999999998</v>
      </c>
      <c r="H207" s="120">
        <v>2</v>
      </c>
      <c r="I207" s="120">
        <v>4</v>
      </c>
    </row>
    <row r="208" spans="1:9" ht="141.75">
      <c r="A208" s="121"/>
      <c r="B208" s="124" t="s">
        <v>459</v>
      </c>
      <c r="C208" s="126" t="s">
        <v>511</v>
      </c>
      <c r="D208" s="117" t="s">
        <v>512</v>
      </c>
      <c r="E208" s="118" t="s">
        <v>462</v>
      </c>
      <c r="F208" s="123" t="s">
        <v>513</v>
      </c>
      <c r="G208" s="120">
        <v>2.2999999999999998</v>
      </c>
      <c r="H208" s="120">
        <v>2</v>
      </c>
      <c r="I208" s="120">
        <v>4</v>
      </c>
    </row>
    <row r="209" spans="1:9" ht="16.5" thickBot="1">
      <c r="A209" s="121"/>
      <c r="B209" s="122"/>
      <c r="C209" s="127"/>
      <c r="D209" s="128"/>
      <c r="E209" s="128"/>
      <c r="F209" s="129"/>
      <c r="G209" s="130"/>
      <c r="H209" s="130"/>
      <c r="I209" s="130"/>
    </row>
    <row r="210" spans="1:9" ht="58.5" thickBot="1">
      <c r="A210" s="131">
        <v>6</v>
      </c>
      <c r="B210" s="132" t="s">
        <v>514</v>
      </c>
      <c r="C210" s="133" t="s">
        <v>515</v>
      </c>
      <c r="D210" s="134" t="s">
        <v>516</v>
      </c>
      <c r="E210" s="134" t="s">
        <v>517</v>
      </c>
      <c r="F210" s="135" t="s">
        <v>518</v>
      </c>
      <c r="G210" s="136" t="s">
        <v>519</v>
      </c>
      <c r="H210" s="136">
        <v>4</v>
      </c>
      <c r="I210" s="136" t="s">
        <v>520</v>
      </c>
    </row>
    <row r="211" spans="1:9" ht="45.75" thickBot="1">
      <c r="A211" s="137"/>
      <c r="B211" s="138" t="s">
        <v>514</v>
      </c>
      <c r="C211" s="133" t="s">
        <v>521</v>
      </c>
      <c r="D211" s="134" t="s">
        <v>522</v>
      </c>
      <c r="E211" s="134" t="s">
        <v>517</v>
      </c>
      <c r="F211" s="135" t="s">
        <v>518</v>
      </c>
      <c r="G211" s="136" t="s">
        <v>519</v>
      </c>
      <c r="H211" s="136">
        <v>4</v>
      </c>
      <c r="I211" s="136" t="s">
        <v>520</v>
      </c>
    </row>
    <row r="212" spans="1:9" ht="409.6" thickBot="1">
      <c r="A212" s="137"/>
      <c r="B212" s="139" t="s">
        <v>514</v>
      </c>
      <c r="C212" s="133" t="s">
        <v>523</v>
      </c>
      <c r="D212" s="140" t="s">
        <v>524</v>
      </c>
      <c r="E212" s="134" t="s">
        <v>517</v>
      </c>
      <c r="F212" s="135" t="s">
        <v>518</v>
      </c>
      <c r="G212" s="141" t="s">
        <v>519</v>
      </c>
      <c r="H212" s="141">
        <v>4</v>
      </c>
      <c r="I212" s="141" t="s">
        <v>520</v>
      </c>
    </row>
    <row r="213" spans="1:9" ht="285.75" thickBot="1">
      <c r="A213" s="137"/>
      <c r="B213" s="142" t="s">
        <v>514</v>
      </c>
      <c r="C213" s="133" t="s">
        <v>525</v>
      </c>
      <c r="D213" s="140" t="s">
        <v>526</v>
      </c>
      <c r="E213" s="143" t="s">
        <v>517</v>
      </c>
      <c r="F213" s="135" t="s">
        <v>518</v>
      </c>
      <c r="G213" s="141" t="s">
        <v>519</v>
      </c>
      <c r="H213" s="141">
        <v>4</v>
      </c>
      <c r="I213" s="141" t="s">
        <v>520</v>
      </c>
    </row>
    <row r="214" spans="1:9" ht="105.75" thickBot="1">
      <c r="A214" s="137"/>
      <c r="B214" s="144" t="s">
        <v>514</v>
      </c>
      <c r="C214" s="133" t="s">
        <v>527</v>
      </c>
      <c r="D214" s="140" t="s">
        <v>528</v>
      </c>
      <c r="E214" s="134" t="s">
        <v>517</v>
      </c>
      <c r="F214" s="135" t="s">
        <v>518</v>
      </c>
      <c r="G214" s="141" t="s">
        <v>519</v>
      </c>
      <c r="H214" s="141">
        <v>4</v>
      </c>
      <c r="I214" s="141" t="s">
        <v>520</v>
      </c>
    </row>
    <row r="215" spans="1:9" ht="105.75" thickBot="1">
      <c r="A215" s="137"/>
      <c r="B215" s="144" t="s">
        <v>514</v>
      </c>
      <c r="C215" s="133" t="s">
        <v>527</v>
      </c>
      <c r="D215" s="140" t="s">
        <v>529</v>
      </c>
      <c r="E215" s="134" t="s">
        <v>517</v>
      </c>
      <c r="F215" s="135" t="s">
        <v>518</v>
      </c>
      <c r="G215" s="141" t="s">
        <v>519</v>
      </c>
      <c r="H215" s="141">
        <v>4</v>
      </c>
      <c r="I215" s="141" t="s">
        <v>520</v>
      </c>
    </row>
    <row r="216" spans="1:9" ht="60.75" thickBot="1">
      <c r="A216" s="137"/>
      <c r="B216" s="144" t="s">
        <v>514</v>
      </c>
      <c r="C216" s="133" t="s">
        <v>530</v>
      </c>
      <c r="D216" s="140" t="s">
        <v>531</v>
      </c>
      <c r="E216" s="134" t="s">
        <v>517</v>
      </c>
      <c r="F216" s="135" t="s">
        <v>518</v>
      </c>
      <c r="G216" s="141" t="s">
        <v>519</v>
      </c>
      <c r="H216" s="141">
        <v>4</v>
      </c>
      <c r="I216" s="141" t="s">
        <v>520</v>
      </c>
    </row>
    <row r="217" spans="1:9" ht="90.75" thickBot="1">
      <c r="A217" s="137"/>
      <c r="B217" s="144" t="s">
        <v>514</v>
      </c>
      <c r="C217" s="133" t="s">
        <v>532</v>
      </c>
      <c r="D217" s="140" t="s">
        <v>533</v>
      </c>
      <c r="E217" s="134" t="s">
        <v>517</v>
      </c>
      <c r="F217" s="135" t="s">
        <v>518</v>
      </c>
      <c r="G217" s="141" t="s">
        <v>519</v>
      </c>
      <c r="H217" s="141">
        <v>4</v>
      </c>
      <c r="I217" s="141" t="s">
        <v>520</v>
      </c>
    </row>
    <row r="218" spans="1:9" ht="75.75" thickBot="1">
      <c r="A218" s="137"/>
      <c r="B218" s="144" t="s">
        <v>514</v>
      </c>
      <c r="C218" s="133" t="s">
        <v>25</v>
      </c>
      <c r="D218" s="140" t="s">
        <v>534</v>
      </c>
      <c r="E218" s="134" t="s">
        <v>517</v>
      </c>
      <c r="F218" s="135" t="s">
        <v>518</v>
      </c>
      <c r="G218" s="141" t="s">
        <v>519</v>
      </c>
      <c r="H218" s="141">
        <v>4</v>
      </c>
      <c r="I218" s="141" t="s">
        <v>520</v>
      </c>
    </row>
    <row r="219" spans="1:9" ht="285.75" thickBot="1">
      <c r="A219" s="137"/>
      <c r="B219" s="142" t="s">
        <v>514</v>
      </c>
      <c r="C219" s="133" t="s">
        <v>525</v>
      </c>
      <c r="D219" s="145" t="s">
        <v>535</v>
      </c>
      <c r="E219" s="140" t="s">
        <v>536</v>
      </c>
      <c r="F219" s="135" t="s">
        <v>518</v>
      </c>
      <c r="G219" s="141" t="s">
        <v>519</v>
      </c>
      <c r="H219" s="146"/>
      <c r="I219" s="146"/>
    </row>
    <row r="220" spans="1:9" ht="15.75">
      <c r="A220" s="113"/>
      <c r="B220" s="107"/>
      <c r="C220" s="147"/>
      <c r="D220" s="148"/>
      <c r="E220" s="149"/>
      <c r="F220" s="150"/>
      <c r="G220" s="151"/>
      <c r="H220" s="152"/>
      <c r="I220" s="152"/>
    </row>
    <row r="221" spans="1:9" ht="85.5">
      <c r="A221" s="153">
        <v>7</v>
      </c>
      <c r="B221" s="154" t="s">
        <v>537</v>
      </c>
      <c r="C221" s="105" t="s">
        <v>538</v>
      </c>
      <c r="D221" s="88" t="s">
        <v>539</v>
      </c>
      <c r="E221" s="88" t="s">
        <v>540</v>
      </c>
      <c r="F221" s="88">
        <v>87021769465</v>
      </c>
      <c r="G221" s="89">
        <v>3.6</v>
      </c>
      <c r="H221" s="89">
        <v>2</v>
      </c>
      <c r="I221" s="89">
        <v>8</v>
      </c>
    </row>
    <row r="222" spans="1:9" ht="135">
      <c r="A222" s="137"/>
      <c r="B222" s="88" t="s">
        <v>537</v>
      </c>
      <c r="C222" s="105" t="s">
        <v>538</v>
      </c>
      <c r="D222" s="88" t="s">
        <v>541</v>
      </c>
      <c r="E222" s="88" t="s">
        <v>542</v>
      </c>
      <c r="F222" s="88">
        <v>87475019046</v>
      </c>
      <c r="G222" s="89">
        <v>3.2</v>
      </c>
      <c r="H222" s="89">
        <v>4</v>
      </c>
      <c r="I222" s="89">
        <v>8</v>
      </c>
    </row>
    <row r="223" spans="1:9" ht="75">
      <c r="A223" s="137"/>
      <c r="B223" s="88" t="s">
        <v>537</v>
      </c>
      <c r="C223" s="105" t="s">
        <v>538</v>
      </c>
      <c r="D223" s="88" t="s">
        <v>543</v>
      </c>
      <c r="E223" s="88" t="s">
        <v>540</v>
      </c>
      <c r="F223" s="88">
        <v>87052553403</v>
      </c>
      <c r="G223" s="89">
        <v>3.2</v>
      </c>
      <c r="H223" s="89">
        <v>4</v>
      </c>
      <c r="I223" s="89">
        <v>8</v>
      </c>
    </row>
    <row r="224" spans="1:9" ht="75">
      <c r="A224" s="137"/>
      <c r="B224" s="88" t="s">
        <v>537</v>
      </c>
      <c r="C224" s="105" t="s">
        <v>538</v>
      </c>
      <c r="D224" s="88" t="s">
        <v>544</v>
      </c>
      <c r="E224" s="88" t="s">
        <v>540</v>
      </c>
      <c r="F224" s="88">
        <v>87023344033</v>
      </c>
      <c r="G224" s="89">
        <v>2.93</v>
      </c>
      <c r="H224" s="89">
        <v>2</v>
      </c>
      <c r="I224" s="89">
        <v>3</v>
      </c>
    </row>
    <row r="225" spans="1:9" ht="15.75">
      <c r="A225" s="113"/>
      <c r="B225" s="107"/>
      <c r="C225" s="99"/>
      <c r="D225" s="100"/>
      <c r="E225" s="100"/>
      <c r="F225" s="108"/>
      <c r="G225" s="102"/>
      <c r="H225" s="102"/>
      <c r="I225" s="102"/>
    </row>
    <row r="226" spans="1:9" ht="47.25">
      <c r="A226" s="109">
        <v>8</v>
      </c>
      <c r="B226" s="104" t="s">
        <v>545</v>
      </c>
      <c r="C226" s="155" t="s">
        <v>546</v>
      </c>
      <c r="D226" s="156" t="s">
        <v>547</v>
      </c>
      <c r="E226" s="156" t="s">
        <v>548</v>
      </c>
      <c r="F226" s="156">
        <v>87022450252</v>
      </c>
      <c r="G226" s="157" t="s">
        <v>549</v>
      </c>
      <c r="H226" s="157">
        <v>4</v>
      </c>
      <c r="I226" s="157">
        <v>8</v>
      </c>
    </row>
    <row r="227" spans="1:9" ht="63">
      <c r="A227" s="113"/>
      <c r="B227" s="98" t="s">
        <v>545</v>
      </c>
      <c r="C227" s="155" t="s">
        <v>550</v>
      </c>
      <c r="D227" s="156" t="s">
        <v>551</v>
      </c>
      <c r="E227" s="156" t="s">
        <v>552</v>
      </c>
      <c r="F227" s="156">
        <v>87473059374</v>
      </c>
      <c r="G227" s="157" t="s">
        <v>549</v>
      </c>
      <c r="H227" s="157">
        <v>4</v>
      </c>
      <c r="I227" s="157">
        <v>8</v>
      </c>
    </row>
    <row r="228" spans="1:9" ht="141.75">
      <c r="A228" s="113"/>
      <c r="B228" s="98" t="s">
        <v>545</v>
      </c>
      <c r="C228" s="155" t="s">
        <v>553</v>
      </c>
      <c r="D228" s="156" t="s">
        <v>554</v>
      </c>
      <c r="E228" s="156" t="s">
        <v>548</v>
      </c>
      <c r="F228" s="156">
        <v>87024858308</v>
      </c>
      <c r="G228" s="157" t="s">
        <v>549</v>
      </c>
      <c r="H228" s="157">
        <v>4</v>
      </c>
      <c r="I228" s="157">
        <v>8</v>
      </c>
    </row>
    <row r="229" spans="1:9" ht="141.75">
      <c r="A229" s="113"/>
      <c r="B229" s="98" t="s">
        <v>545</v>
      </c>
      <c r="C229" s="155" t="s">
        <v>553</v>
      </c>
      <c r="D229" s="156" t="s">
        <v>555</v>
      </c>
      <c r="E229" s="156" t="s">
        <v>552</v>
      </c>
      <c r="F229" s="156">
        <v>87024341740</v>
      </c>
      <c r="G229" s="157" t="s">
        <v>549</v>
      </c>
      <c r="H229" s="157">
        <v>4</v>
      </c>
      <c r="I229" s="157">
        <v>8</v>
      </c>
    </row>
    <row r="230" spans="1:9" ht="141.75">
      <c r="A230" s="113"/>
      <c r="B230" s="98" t="s">
        <v>545</v>
      </c>
      <c r="C230" s="155" t="s">
        <v>553</v>
      </c>
      <c r="D230" s="156" t="s">
        <v>556</v>
      </c>
      <c r="E230" s="156" t="s">
        <v>552</v>
      </c>
      <c r="F230" s="156">
        <v>87779518866</v>
      </c>
      <c r="G230" s="157" t="s">
        <v>549</v>
      </c>
      <c r="H230" s="157">
        <v>4</v>
      </c>
      <c r="I230" s="157">
        <v>8</v>
      </c>
    </row>
    <row r="231" spans="1:9" ht="47.25">
      <c r="A231" s="113"/>
      <c r="B231" s="98" t="s">
        <v>545</v>
      </c>
      <c r="C231" s="155" t="s">
        <v>20</v>
      </c>
      <c r="D231" s="156" t="s">
        <v>557</v>
      </c>
      <c r="E231" s="156" t="s">
        <v>548</v>
      </c>
      <c r="F231" s="156">
        <v>87022450252</v>
      </c>
      <c r="G231" s="157" t="s">
        <v>549</v>
      </c>
      <c r="H231" s="157">
        <v>4</v>
      </c>
      <c r="I231" s="157">
        <v>8</v>
      </c>
    </row>
    <row r="232" spans="1:9" ht="31.5">
      <c r="A232" s="113"/>
      <c r="B232" s="98" t="s">
        <v>545</v>
      </c>
      <c r="C232" s="155" t="s">
        <v>558</v>
      </c>
      <c r="D232" s="156" t="s">
        <v>559</v>
      </c>
      <c r="E232" s="156" t="s">
        <v>552</v>
      </c>
      <c r="F232" s="156">
        <v>87011366155</v>
      </c>
      <c r="G232" s="157" t="s">
        <v>549</v>
      </c>
      <c r="H232" s="157">
        <v>4</v>
      </c>
      <c r="I232" s="157">
        <v>8</v>
      </c>
    </row>
    <row r="233" spans="1:9" ht="47.25">
      <c r="A233" s="113"/>
      <c r="B233" s="98" t="s">
        <v>545</v>
      </c>
      <c r="C233" s="155" t="s">
        <v>560</v>
      </c>
      <c r="D233" s="156" t="s">
        <v>561</v>
      </c>
      <c r="E233" s="156" t="s">
        <v>548</v>
      </c>
      <c r="F233" s="156">
        <v>87051728874</v>
      </c>
      <c r="G233" s="157" t="s">
        <v>549</v>
      </c>
      <c r="H233" s="157">
        <v>4</v>
      </c>
      <c r="I233" s="157">
        <v>8</v>
      </c>
    </row>
    <row r="234" spans="1:9" ht="15.75">
      <c r="A234" s="113"/>
      <c r="B234" s="107"/>
      <c r="C234" s="99"/>
      <c r="D234" s="100"/>
      <c r="E234" s="100"/>
      <c r="F234" s="101"/>
      <c r="G234" s="102"/>
      <c r="H234" s="102"/>
      <c r="I234" s="102"/>
    </row>
    <row r="235" spans="1:9" ht="90">
      <c r="A235" s="158">
        <v>9</v>
      </c>
      <c r="B235" s="79" t="s">
        <v>562</v>
      </c>
      <c r="C235" s="159" t="s">
        <v>563</v>
      </c>
      <c r="D235" s="160" t="s">
        <v>564</v>
      </c>
      <c r="E235" s="161" t="s">
        <v>565</v>
      </c>
      <c r="F235" s="162" t="s">
        <v>566</v>
      </c>
      <c r="G235" s="163">
        <v>3.2</v>
      </c>
      <c r="H235" s="163">
        <v>2</v>
      </c>
      <c r="I235" s="163" t="s">
        <v>567</v>
      </c>
    </row>
    <row r="236" spans="1:9" ht="90">
      <c r="A236" s="137"/>
      <c r="B236" s="81" t="s">
        <v>568</v>
      </c>
      <c r="C236" s="164" t="s">
        <v>569</v>
      </c>
      <c r="D236" s="165" t="s">
        <v>570</v>
      </c>
      <c r="E236" s="161" t="s">
        <v>571</v>
      </c>
      <c r="F236" s="166" t="s">
        <v>572</v>
      </c>
      <c r="G236" s="163">
        <v>2.93</v>
      </c>
      <c r="H236" s="163">
        <v>2</v>
      </c>
      <c r="I236" s="163" t="s">
        <v>567</v>
      </c>
    </row>
    <row r="237" spans="1:9" ht="90">
      <c r="A237" s="137"/>
      <c r="B237" s="87" t="s">
        <v>568</v>
      </c>
      <c r="C237" s="164" t="s">
        <v>573</v>
      </c>
      <c r="D237" s="167" t="s">
        <v>574</v>
      </c>
      <c r="E237" s="164" t="s">
        <v>575</v>
      </c>
      <c r="F237" s="166" t="s">
        <v>576</v>
      </c>
      <c r="G237" s="163">
        <v>3.2</v>
      </c>
      <c r="H237" s="163">
        <v>2</v>
      </c>
      <c r="I237" s="163" t="s">
        <v>567</v>
      </c>
    </row>
    <row r="238" spans="1:9" ht="45">
      <c r="A238" s="137"/>
      <c r="B238" s="81" t="s">
        <v>568</v>
      </c>
      <c r="C238" s="164" t="s">
        <v>573</v>
      </c>
      <c r="D238" s="167" t="s">
        <v>577</v>
      </c>
      <c r="E238" s="161" t="s">
        <v>578</v>
      </c>
      <c r="F238" s="166" t="s">
        <v>579</v>
      </c>
      <c r="G238" s="163">
        <v>2.93</v>
      </c>
      <c r="H238" s="163">
        <v>2</v>
      </c>
      <c r="I238" s="163" t="s">
        <v>567</v>
      </c>
    </row>
    <row r="239" spans="1:9" ht="45">
      <c r="A239" s="137"/>
      <c r="B239" s="81" t="s">
        <v>568</v>
      </c>
      <c r="C239" s="164" t="s">
        <v>573</v>
      </c>
      <c r="D239" s="167" t="s">
        <v>580</v>
      </c>
      <c r="E239" s="161" t="s">
        <v>578</v>
      </c>
      <c r="F239" s="166" t="s">
        <v>579</v>
      </c>
      <c r="G239" s="163">
        <v>2.93</v>
      </c>
      <c r="H239" s="163">
        <v>2</v>
      </c>
      <c r="I239" s="163" t="s">
        <v>567</v>
      </c>
    </row>
    <row r="240" spans="1:9" ht="90">
      <c r="A240" s="137"/>
      <c r="B240" s="85" t="s">
        <v>568</v>
      </c>
      <c r="C240" s="164" t="s">
        <v>573</v>
      </c>
      <c r="D240" s="167" t="s">
        <v>581</v>
      </c>
      <c r="E240" s="164" t="s">
        <v>582</v>
      </c>
      <c r="F240" s="166" t="s">
        <v>579</v>
      </c>
      <c r="G240" s="163">
        <v>2.93</v>
      </c>
      <c r="H240" s="163">
        <v>2</v>
      </c>
      <c r="I240" s="163" t="s">
        <v>567</v>
      </c>
    </row>
    <row r="241" spans="1:9" ht="300">
      <c r="A241" s="137"/>
      <c r="B241" s="87" t="s">
        <v>568</v>
      </c>
      <c r="C241" s="168" t="s">
        <v>583</v>
      </c>
      <c r="D241" s="167" t="s">
        <v>584</v>
      </c>
      <c r="E241" s="161" t="s">
        <v>578</v>
      </c>
      <c r="F241" s="166" t="s">
        <v>585</v>
      </c>
      <c r="G241" s="163">
        <v>3.2</v>
      </c>
      <c r="H241" s="163">
        <v>2</v>
      </c>
      <c r="I241" s="163" t="s">
        <v>567</v>
      </c>
    </row>
    <row r="242" spans="1:9" ht="75">
      <c r="A242" s="137"/>
      <c r="B242" s="87" t="s">
        <v>568</v>
      </c>
      <c r="C242" s="168" t="s">
        <v>586</v>
      </c>
      <c r="D242" s="167" t="s">
        <v>587</v>
      </c>
      <c r="E242" s="161" t="s">
        <v>578</v>
      </c>
      <c r="F242" s="166" t="s">
        <v>588</v>
      </c>
      <c r="G242" s="163">
        <v>3.2</v>
      </c>
      <c r="H242" s="163">
        <v>2</v>
      </c>
      <c r="I242" s="163" t="s">
        <v>567</v>
      </c>
    </row>
    <row r="243" spans="1:9" ht="120">
      <c r="A243" s="137"/>
      <c r="B243" s="87" t="s">
        <v>568</v>
      </c>
      <c r="C243" s="168" t="s">
        <v>589</v>
      </c>
      <c r="D243" s="167" t="s">
        <v>590</v>
      </c>
      <c r="E243" s="161" t="s">
        <v>578</v>
      </c>
      <c r="F243" s="166" t="s">
        <v>591</v>
      </c>
      <c r="G243" s="163">
        <v>2.93</v>
      </c>
      <c r="H243" s="163">
        <v>2</v>
      </c>
      <c r="I243" s="163" t="s">
        <v>567</v>
      </c>
    </row>
    <row r="244" spans="1:9" ht="120">
      <c r="A244" s="137"/>
      <c r="B244" s="87" t="s">
        <v>568</v>
      </c>
      <c r="C244" s="168" t="s">
        <v>592</v>
      </c>
      <c r="D244" s="167" t="s">
        <v>593</v>
      </c>
      <c r="E244" s="161" t="s">
        <v>578</v>
      </c>
      <c r="F244" s="166" t="s">
        <v>591</v>
      </c>
      <c r="G244" s="163">
        <v>3.2</v>
      </c>
      <c r="H244" s="163">
        <v>2</v>
      </c>
      <c r="I244" s="163" t="s">
        <v>567</v>
      </c>
    </row>
    <row r="245" spans="1:9" ht="120">
      <c r="A245" s="137"/>
      <c r="B245" s="87" t="s">
        <v>568</v>
      </c>
      <c r="C245" s="168" t="s">
        <v>589</v>
      </c>
      <c r="D245" s="167" t="s">
        <v>594</v>
      </c>
      <c r="E245" s="161" t="s">
        <v>578</v>
      </c>
      <c r="F245" s="166" t="s">
        <v>595</v>
      </c>
      <c r="G245" s="163">
        <v>2.93</v>
      </c>
      <c r="H245" s="163">
        <v>2</v>
      </c>
      <c r="I245" s="163" t="s">
        <v>596</v>
      </c>
    </row>
    <row r="246" spans="1:9" ht="120">
      <c r="A246" s="137"/>
      <c r="B246" s="87" t="s">
        <v>568</v>
      </c>
      <c r="C246" s="168" t="s">
        <v>597</v>
      </c>
      <c r="D246" s="167" t="s">
        <v>598</v>
      </c>
      <c r="E246" s="161" t="s">
        <v>578</v>
      </c>
      <c r="F246" s="166" t="s">
        <v>599</v>
      </c>
      <c r="G246" s="163">
        <v>3.2</v>
      </c>
      <c r="H246" s="163">
        <v>2</v>
      </c>
      <c r="I246" s="163" t="s">
        <v>567</v>
      </c>
    </row>
    <row r="247" spans="1:9" ht="120">
      <c r="A247" s="137"/>
      <c r="B247" s="87" t="s">
        <v>568</v>
      </c>
      <c r="C247" s="168" t="s">
        <v>600</v>
      </c>
      <c r="D247" s="167" t="s">
        <v>601</v>
      </c>
      <c r="E247" s="161" t="s">
        <v>578</v>
      </c>
      <c r="F247" s="166" t="s">
        <v>602</v>
      </c>
      <c r="G247" s="163">
        <v>2.93</v>
      </c>
      <c r="H247" s="163">
        <v>2</v>
      </c>
      <c r="I247" s="163" t="s">
        <v>596</v>
      </c>
    </row>
    <row r="248" spans="1:9" ht="120">
      <c r="A248" s="137"/>
      <c r="B248" s="81" t="s">
        <v>568</v>
      </c>
      <c r="C248" s="168" t="s">
        <v>600</v>
      </c>
      <c r="D248" s="167" t="s">
        <v>603</v>
      </c>
      <c r="E248" s="161" t="s">
        <v>578</v>
      </c>
      <c r="F248" s="166" t="s">
        <v>604</v>
      </c>
      <c r="G248" s="163">
        <v>3.2</v>
      </c>
      <c r="H248" s="163">
        <v>2</v>
      </c>
      <c r="I248" s="163" t="s">
        <v>567</v>
      </c>
    </row>
    <row r="249" spans="1:9" ht="90">
      <c r="A249" s="137"/>
      <c r="B249" s="81" t="s">
        <v>568</v>
      </c>
      <c r="C249" s="168" t="s">
        <v>605</v>
      </c>
      <c r="D249" s="167" t="s">
        <v>606</v>
      </c>
      <c r="E249" s="164" t="s">
        <v>607</v>
      </c>
      <c r="F249" s="166" t="s">
        <v>608</v>
      </c>
      <c r="G249" s="163">
        <v>3.2</v>
      </c>
      <c r="H249" s="163">
        <v>2</v>
      </c>
      <c r="I249" s="163" t="s">
        <v>567</v>
      </c>
    </row>
    <row r="250" spans="1:9" ht="45">
      <c r="A250" s="137"/>
      <c r="B250" s="81" t="s">
        <v>568</v>
      </c>
      <c r="C250" s="168" t="s">
        <v>609</v>
      </c>
      <c r="D250" s="167" t="s">
        <v>610</v>
      </c>
      <c r="E250" s="161" t="s">
        <v>578</v>
      </c>
      <c r="F250" s="166" t="s">
        <v>611</v>
      </c>
      <c r="G250" s="163">
        <v>2.93</v>
      </c>
      <c r="H250" s="163">
        <v>2</v>
      </c>
      <c r="I250" s="163" t="s">
        <v>567</v>
      </c>
    </row>
    <row r="251" spans="1:9" ht="45">
      <c r="A251" s="137"/>
      <c r="B251" s="81" t="s">
        <v>568</v>
      </c>
      <c r="C251" s="168" t="s">
        <v>609</v>
      </c>
      <c r="D251" s="167" t="s">
        <v>612</v>
      </c>
      <c r="E251" s="161" t="s">
        <v>578</v>
      </c>
      <c r="F251" s="169">
        <v>87163222650</v>
      </c>
      <c r="G251" s="163">
        <v>2.93</v>
      </c>
      <c r="H251" s="163">
        <v>2</v>
      </c>
      <c r="I251" s="163" t="s">
        <v>567</v>
      </c>
    </row>
    <row r="252" spans="1:9" ht="45">
      <c r="A252" s="137"/>
      <c r="B252" s="81" t="s">
        <v>568</v>
      </c>
      <c r="C252" s="168" t="s">
        <v>609</v>
      </c>
      <c r="D252" s="170" t="s">
        <v>613</v>
      </c>
      <c r="E252" s="161" t="s">
        <v>578</v>
      </c>
      <c r="F252" s="169">
        <v>87163222650</v>
      </c>
      <c r="G252" s="163">
        <v>2.93</v>
      </c>
      <c r="H252" s="163">
        <v>2</v>
      </c>
      <c r="I252" s="163" t="s">
        <v>567</v>
      </c>
    </row>
    <row r="253" spans="1:9" ht="90">
      <c r="A253" s="137"/>
      <c r="B253" s="81" t="s">
        <v>568</v>
      </c>
      <c r="C253" s="168" t="s">
        <v>609</v>
      </c>
      <c r="D253" s="170" t="s">
        <v>614</v>
      </c>
      <c r="E253" s="164" t="s">
        <v>615</v>
      </c>
      <c r="F253" s="169">
        <v>87163222650</v>
      </c>
      <c r="G253" s="163">
        <v>2.93</v>
      </c>
      <c r="H253" s="163">
        <v>2</v>
      </c>
      <c r="I253" s="163" t="s">
        <v>567</v>
      </c>
    </row>
    <row r="254" spans="1:9" ht="45">
      <c r="A254" s="137"/>
      <c r="B254" s="81" t="s">
        <v>568</v>
      </c>
      <c r="C254" s="168" t="s">
        <v>609</v>
      </c>
      <c r="D254" s="170" t="s">
        <v>616</v>
      </c>
      <c r="E254" s="161" t="s">
        <v>578</v>
      </c>
      <c r="F254" s="169">
        <v>87163222650</v>
      </c>
      <c r="G254" s="163">
        <v>2.93</v>
      </c>
      <c r="H254" s="163">
        <v>2</v>
      </c>
      <c r="I254" s="163" t="s">
        <v>567</v>
      </c>
    </row>
    <row r="255" spans="1:9" ht="45">
      <c r="A255" s="95"/>
      <c r="B255" s="81" t="s">
        <v>568</v>
      </c>
      <c r="C255" s="168" t="s">
        <v>609</v>
      </c>
      <c r="D255" s="170" t="s">
        <v>617</v>
      </c>
      <c r="E255" s="161" t="s">
        <v>578</v>
      </c>
      <c r="F255" s="169">
        <v>87163222738</v>
      </c>
      <c r="G255" s="163">
        <v>3.2</v>
      </c>
      <c r="H255" s="163">
        <v>2</v>
      </c>
      <c r="I255" s="163" t="s">
        <v>567</v>
      </c>
    </row>
    <row r="256" spans="1:9" ht="45">
      <c r="A256" s="95"/>
      <c r="B256" s="81" t="s">
        <v>568</v>
      </c>
      <c r="C256" s="171" t="s">
        <v>618</v>
      </c>
      <c r="D256" s="172" t="s">
        <v>619</v>
      </c>
      <c r="E256" s="161" t="s">
        <v>578</v>
      </c>
      <c r="F256" s="173">
        <v>87051150419</v>
      </c>
      <c r="G256" s="174">
        <v>2.93</v>
      </c>
      <c r="H256" s="163">
        <v>2</v>
      </c>
      <c r="I256" s="163" t="s">
        <v>567</v>
      </c>
    </row>
    <row r="257" spans="1:9" ht="45">
      <c r="A257" s="95"/>
      <c r="B257" s="81" t="s">
        <v>568</v>
      </c>
      <c r="C257" s="164" t="s">
        <v>620</v>
      </c>
      <c r="D257" s="167" t="s">
        <v>621</v>
      </c>
      <c r="E257" s="164" t="s">
        <v>622</v>
      </c>
      <c r="F257" s="169">
        <v>87771006341</v>
      </c>
      <c r="G257" s="163">
        <v>2.93</v>
      </c>
      <c r="H257" s="163">
        <v>2</v>
      </c>
      <c r="I257" s="163" t="s">
        <v>567</v>
      </c>
    </row>
    <row r="258" spans="1:9" ht="15.75">
      <c r="A258" s="95"/>
      <c r="B258" s="81"/>
      <c r="C258" s="86"/>
      <c r="D258" s="87"/>
      <c r="E258" s="87"/>
      <c r="F258" s="88"/>
      <c r="G258" s="89"/>
      <c r="H258" s="89"/>
      <c r="I258" s="89"/>
    </row>
    <row r="259" spans="1:9" ht="60">
      <c r="A259" s="175">
        <v>10</v>
      </c>
      <c r="B259" s="79" t="s">
        <v>623</v>
      </c>
      <c r="C259" s="105" t="s">
        <v>624</v>
      </c>
      <c r="D259" s="81" t="s">
        <v>625</v>
      </c>
      <c r="E259" s="87" t="s">
        <v>626</v>
      </c>
      <c r="F259" s="88">
        <v>87752158311</v>
      </c>
      <c r="G259" s="89" t="s">
        <v>627</v>
      </c>
      <c r="H259" s="89">
        <v>2</v>
      </c>
      <c r="I259" s="89" t="s">
        <v>344</v>
      </c>
    </row>
    <row r="260" spans="1:9" ht="60">
      <c r="A260" s="95"/>
      <c r="B260" s="81" t="s">
        <v>623</v>
      </c>
      <c r="C260" s="86" t="s">
        <v>14</v>
      </c>
      <c r="D260" s="81" t="s">
        <v>628</v>
      </c>
      <c r="E260" s="87" t="s">
        <v>629</v>
      </c>
      <c r="F260" s="88">
        <v>87711620614</v>
      </c>
      <c r="G260" s="89" t="s">
        <v>627</v>
      </c>
      <c r="H260" s="89">
        <v>2</v>
      </c>
      <c r="I260" s="89" t="s">
        <v>344</v>
      </c>
    </row>
    <row r="261" spans="1:9" ht="45">
      <c r="A261" s="95"/>
      <c r="B261" s="81" t="s">
        <v>623</v>
      </c>
      <c r="C261" s="105" t="s">
        <v>15</v>
      </c>
      <c r="D261" s="81" t="s">
        <v>628</v>
      </c>
      <c r="E261" s="81"/>
      <c r="F261" s="88"/>
      <c r="G261" s="89"/>
      <c r="H261" s="89"/>
      <c r="I261" s="89"/>
    </row>
    <row r="262" spans="1:9" ht="45">
      <c r="A262" s="95"/>
      <c r="B262" s="81" t="s">
        <v>623</v>
      </c>
      <c r="C262" s="105" t="s">
        <v>16</v>
      </c>
      <c r="D262" s="81" t="s">
        <v>628</v>
      </c>
      <c r="E262" s="81"/>
      <c r="F262" s="88"/>
      <c r="G262" s="89"/>
      <c r="H262" s="89"/>
      <c r="I262" s="89"/>
    </row>
    <row r="263" spans="1:9" ht="45">
      <c r="A263" s="95"/>
      <c r="B263" s="81" t="s">
        <v>623</v>
      </c>
      <c r="C263" s="105" t="s">
        <v>18</v>
      </c>
      <c r="D263" s="81" t="s">
        <v>628</v>
      </c>
      <c r="E263" s="81"/>
      <c r="F263" s="88"/>
      <c r="G263" s="89"/>
      <c r="H263" s="89"/>
      <c r="I263" s="89"/>
    </row>
    <row r="264" spans="1:9" ht="105">
      <c r="A264" s="95"/>
      <c r="B264" s="81" t="s">
        <v>623</v>
      </c>
      <c r="C264" s="86" t="s">
        <v>630</v>
      </c>
      <c r="D264" s="81" t="s">
        <v>631</v>
      </c>
      <c r="E264" s="81" t="s">
        <v>629</v>
      </c>
      <c r="F264" s="88">
        <v>87774735409</v>
      </c>
      <c r="G264" s="89" t="s">
        <v>627</v>
      </c>
      <c r="H264" s="89">
        <v>2</v>
      </c>
      <c r="I264" s="89" t="s">
        <v>344</v>
      </c>
    </row>
    <row r="265" spans="1:9" ht="60">
      <c r="A265" s="95"/>
      <c r="B265" s="81" t="s">
        <v>623</v>
      </c>
      <c r="C265" s="86" t="s">
        <v>17</v>
      </c>
      <c r="D265" s="87" t="s">
        <v>632</v>
      </c>
      <c r="E265" s="81" t="s">
        <v>633</v>
      </c>
      <c r="F265" s="88">
        <v>87474202552</v>
      </c>
      <c r="G265" s="89" t="s">
        <v>627</v>
      </c>
      <c r="H265" s="89">
        <v>2</v>
      </c>
      <c r="I265" s="89" t="s">
        <v>344</v>
      </c>
    </row>
    <row r="266" spans="1:9" ht="45">
      <c r="A266" s="95"/>
      <c r="B266" s="81" t="s">
        <v>623</v>
      </c>
      <c r="C266" s="105" t="s">
        <v>19</v>
      </c>
      <c r="D266" s="87" t="s">
        <v>632</v>
      </c>
      <c r="E266" s="81"/>
      <c r="F266" s="88"/>
      <c r="G266" s="89"/>
      <c r="H266" s="89"/>
      <c r="I266" s="89"/>
    </row>
    <row r="267" spans="1:9" ht="45">
      <c r="A267" s="95"/>
      <c r="B267" s="81" t="s">
        <v>623</v>
      </c>
      <c r="C267" s="105" t="s">
        <v>20</v>
      </c>
      <c r="D267" s="87" t="s">
        <v>632</v>
      </c>
      <c r="E267" s="81"/>
      <c r="F267" s="88"/>
      <c r="G267" s="89"/>
      <c r="H267" s="89"/>
      <c r="I267" s="89"/>
    </row>
    <row r="268" spans="1:9" ht="45">
      <c r="A268" s="95"/>
      <c r="B268" s="81" t="s">
        <v>623</v>
      </c>
      <c r="C268" s="105" t="s">
        <v>23</v>
      </c>
      <c r="D268" s="87" t="s">
        <v>632</v>
      </c>
      <c r="E268" s="81"/>
      <c r="F268" s="88"/>
      <c r="G268" s="89"/>
      <c r="H268" s="89"/>
      <c r="I268" s="89"/>
    </row>
    <row r="269" spans="1:9" ht="45">
      <c r="A269" s="95"/>
      <c r="B269" s="81" t="s">
        <v>623</v>
      </c>
      <c r="C269" s="105" t="s">
        <v>29</v>
      </c>
      <c r="D269" s="87" t="s">
        <v>632</v>
      </c>
      <c r="E269" s="81"/>
      <c r="F269" s="88"/>
      <c r="G269" s="89"/>
      <c r="H269" s="89"/>
      <c r="I269" s="89"/>
    </row>
    <row r="270" spans="1:9" ht="45">
      <c r="A270" s="95"/>
      <c r="B270" s="81" t="s">
        <v>623</v>
      </c>
      <c r="C270" s="105" t="s">
        <v>30</v>
      </c>
      <c r="D270" s="87" t="s">
        <v>632</v>
      </c>
      <c r="E270" s="81"/>
      <c r="F270" s="88"/>
      <c r="G270" s="89"/>
      <c r="H270" s="89"/>
      <c r="I270" s="89"/>
    </row>
    <row r="271" spans="1:9" ht="45">
      <c r="A271" s="95"/>
      <c r="B271" s="81" t="s">
        <v>623</v>
      </c>
      <c r="C271" s="105" t="s">
        <v>31</v>
      </c>
      <c r="D271" s="87" t="s">
        <v>632</v>
      </c>
      <c r="E271" s="81"/>
      <c r="F271" s="88"/>
      <c r="G271" s="89"/>
      <c r="H271" s="89"/>
      <c r="I271" s="89"/>
    </row>
    <row r="272" spans="1:9" ht="60">
      <c r="A272" s="95"/>
      <c r="B272" s="81" t="s">
        <v>623</v>
      </c>
      <c r="C272" s="105" t="s">
        <v>17</v>
      </c>
      <c r="D272" s="87" t="s">
        <v>634</v>
      </c>
      <c r="E272" s="81" t="s">
        <v>635</v>
      </c>
      <c r="F272" s="88">
        <v>87086803569</v>
      </c>
      <c r="G272" s="89" t="s">
        <v>627</v>
      </c>
      <c r="H272" s="89">
        <v>2</v>
      </c>
      <c r="I272" s="89" t="s">
        <v>344</v>
      </c>
    </row>
    <row r="273" spans="1:9" ht="45">
      <c r="A273" s="95"/>
      <c r="B273" s="81" t="s">
        <v>623</v>
      </c>
      <c r="C273" s="105" t="s">
        <v>19</v>
      </c>
      <c r="D273" s="87" t="s">
        <v>634</v>
      </c>
      <c r="E273" s="81"/>
      <c r="F273" s="88"/>
      <c r="G273" s="89"/>
      <c r="H273" s="89"/>
      <c r="I273" s="89"/>
    </row>
    <row r="274" spans="1:9" ht="45">
      <c r="A274" s="95"/>
      <c r="B274" s="81" t="s">
        <v>623</v>
      </c>
      <c r="C274" s="105" t="s">
        <v>20</v>
      </c>
      <c r="D274" s="87" t="s">
        <v>634</v>
      </c>
      <c r="E274" s="81"/>
      <c r="F274" s="88"/>
      <c r="G274" s="89"/>
      <c r="H274" s="89"/>
      <c r="I274" s="89"/>
    </row>
    <row r="275" spans="1:9" ht="45">
      <c r="A275" s="95"/>
      <c r="B275" s="81" t="s">
        <v>623</v>
      </c>
      <c r="C275" s="105" t="s">
        <v>23</v>
      </c>
      <c r="D275" s="87" t="s">
        <v>634</v>
      </c>
      <c r="E275" s="81"/>
      <c r="F275" s="88"/>
      <c r="G275" s="89"/>
      <c r="H275" s="89"/>
      <c r="I275" s="89"/>
    </row>
    <row r="276" spans="1:9" ht="45">
      <c r="A276" s="95"/>
      <c r="B276" s="81" t="s">
        <v>623</v>
      </c>
      <c r="C276" s="105" t="s">
        <v>29</v>
      </c>
      <c r="D276" s="87" t="s">
        <v>634</v>
      </c>
      <c r="E276" s="81"/>
      <c r="F276" s="88"/>
      <c r="G276" s="89"/>
      <c r="H276" s="89"/>
      <c r="I276" s="89"/>
    </row>
    <row r="277" spans="1:9" ht="45">
      <c r="A277" s="95"/>
      <c r="B277" s="81" t="s">
        <v>623</v>
      </c>
      <c r="C277" s="105" t="s">
        <v>30</v>
      </c>
      <c r="D277" s="87" t="s">
        <v>634</v>
      </c>
      <c r="E277" s="81"/>
      <c r="F277" s="88"/>
      <c r="G277" s="89"/>
      <c r="H277" s="89"/>
      <c r="I277" s="89"/>
    </row>
    <row r="278" spans="1:9" ht="45">
      <c r="A278" s="95"/>
      <c r="B278" s="81" t="s">
        <v>623</v>
      </c>
      <c r="C278" s="105" t="s">
        <v>31</v>
      </c>
      <c r="D278" s="87" t="s">
        <v>634</v>
      </c>
      <c r="E278" s="81"/>
      <c r="F278" s="88"/>
      <c r="G278" s="89"/>
      <c r="H278" s="89"/>
      <c r="I278" s="89"/>
    </row>
    <row r="279" spans="1:9" ht="60">
      <c r="A279" s="95"/>
      <c r="B279" s="81" t="s">
        <v>623</v>
      </c>
      <c r="C279" s="105" t="s">
        <v>17</v>
      </c>
      <c r="D279" s="87" t="s">
        <v>636</v>
      </c>
      <c r="E279" s="87" t="s">
        <v>635</v>
      </c>
      <c r="F279" s="88">
        <v>87011329450</v>
      </c>
      <c r="G279" s="89" t="s">
        <v>627</v>
      </c>
      <c r="H279" s="89">
        <v>2</v>
      </c>
      <c r="I279" s="89" t="s">
        <v>344</v>
      </c>
    </row>
    <row r="280" spans="1:9" ht="45">
      <c r="A280" s="95"/>
      <c r="B280" s="81" t="s">
        <v>623</v>
      </c>
      <c r="C280" s="105" t="s">
        <v>19</v>
      </c>
      <c r="D280" s="87" t="s">
        <v>636</v>
      </c>
      <c r="E280" s="81"/>
      <c r="F280" s="88"/>
      <c r="G280" s="89"/>
      <c r="H280" s="89"/>
      <c r="I280" s="89"/>
    </row>
    <row r="281" spans="1:9" ht="45">
      <c r="A281" s="95"/>
      <c r="B281" s="81" t="s">
        <v>623</v>
      </c>
      <c r="C281" s="105" t="s">
        <v>20</v>
      </c>
      <c r="D281" s="87" t="s">
        <v>636</v>
      </c>
      <c r="E281" s="81"/>
      <c r="F281" s="88"/>
      <c r="G281" s="89"/>
      <c r="H281" s="89"/>
      <c r="I281" s="89"/>
    </row>
    <row r="282" spans="1:9" ht="45">
      <c r="A282" s="95"/>
      <c r="B282" s="81" t="s">
        <v>623</v>
      </c>
      <c r="C282" s="105" t="s">
        <v>23</v>
      </c>
      <c r="D282" s="87" t="s">
        <v>636</v>
      </c>
      <c r="E282" s="81"/>
      <c r="F282" s="88"/>
      <c r="G282" s="89"/>
      <c r="H282" s="89"/>
      <c r="I282" s="89"/>
    </row>
    <row r="283" spans="1:9" ht="45">
      <c r="A283" s="95"/>
      <c r="B283" s="81" t="s">
        <v>623</v>
      </c>
      <c r="C283" s="105" t="s">
        <v>29</v>
      </c>
      <c r="D283" s="87" t="s">
        <v>636</v>
      </c>
      <c r="E283" s="81"/>
      <c r="F283" s="88"/>
      <c r="G283" s="89"/>
      <c r="H283" s="89"/>
      <c r="I283" s="89"/>
    </row>
    <row r="284" spans="1:9" ht="45">
      <c r="A284" s="95"/>
      <c r="B284" s="81" t="s">
        <v>623</v>
      </c>
      <c r="C284" s="105" t="s">
        <v>30</v>
      </c>
      <c r="D284" s="87" t="s">
        <v>636</v>
      </c>
      <c r="E284" s="81"/>
      <c r="F284" s="88"/>
      <c r="G284" s="89"/>
      <c r="H284" s="89"/>
      <c r="I284" s="89"/>
    </row>
    <row r="285" spans="1:9" ht="45">
      <c r="A285" s="95"/>
      <c r="B285" s="81" t="s">
        <v>623</v>
      </c>
      <c r="C285" s="105" t="s">
        <v>31</v>
      </c>
      <c r="D285" s="87" t="s">
        <v>636</v>
      </c>
      <c r="E285" s="81"/>
      <c r="F285" s="88"/>
      <c r="G285" s="89"/>
      <c r="H285" s="89"/>
      <c r="I285" s="89"/>
    </row>
    <row r="286" spans="1:9" ht="60">
      <c r="A286" s="95"/>
      <c r="B286" s="81" t="s">
        <v>623</v>
      </c>
      <c r="C286" s="105" t="s">
        <v>17</v>
      </c>
      <c r="D286" s="87" t="s">
        <v>637</v>
      </c>
      <c r="E286" s="81" t="s">
        <v>633</v>
      </c>
      <c r="F286" s="88">
        <v>87022439735</v>
      </c>
      <c r="G286" s="89" t="s">
        <v>627</v>
      </c>
      <c r="H286" s="89">
        <v>2</v>
      </c>
      <c r="I286" s="89" t="s">
        <v>344</v>
      </c>
    </row>
    <row r="287" spans="1:9" ht="45">
      <c r="A287" s="95"/>
      <c r="B287" s="81" t="s">
        <v>623</v>
      </c>
      <c r="C287" s="105" t="s">
        <v>19</v>
      </c>
      <c r="D287" s="87" t="s">
        <v>637</v>
      </c>
      <c r="E287" s="81"/>
      <c r="F287" s="88"/>
      <c r="G287" s="89"/>
      <c r="H287" s="89"/>
      <c r="I287" s="89"/>
    </row>
    <row r="288" spans="1:9" ht="45">
      <c r="A288" s="95"/>
      <c r="B288" s="81" t="s">
        <v>623</v>
      </c>
      <c r="C288" s="105" t="s">
        <v>20</v>
      </c>
      <c r="D288" s="87" t="s">
        <v>637</v>
      </c>
      <c r="E288" s="81"/>
      <c r="F288" s="88"/>
      <c r="G288" s="89"/>
      <c r="H288" s="89"/>
      <c r="I288" s="89"/>
    </row>
    <row r="289" spans="1:9" ht="45">
      <c r="A289" s="95"/>
      <c r="B289" s="81" t="s">
        <v>623</v>
      </c>
      <c r="C289" s="105" t="s">
        <v>23</v>
      </c>
      <c r="D289" s="87" t="s">
        <v>637</v>
      </c>
      <c r="E289" s="81"/>
      <c r="F289" s="88"/>
      <c r="G289" s="89"/>
      <c r="H289" s="89"/>
      <c r="I289" s="89"/>
    </row>
    <row r="290" spans="1:9" ht="45">
      <c r="A290" s="95"/>
      <c r="B290" s="81" t="s">
        <v>623</v>
      </c>
      <c r="C290" s="105" t="s">
        <v>29</v>
      </c>
      <c r="D290" s="87" t="s">
        <v>637</v>
      </c>
      <c r="E290" s="81"/>
      <c r="F290" s="88"/>
      <c r="G290" s="89"/>
      <c r="H290" s="89"/>
      <c r="I290" s="89"/>
    </row>
    <row r="291" spans="1:9" ht="45">
      <c r="A291" s="95"/>
      <c r="B291" s="81" t="s">
        <v>623</v>
      </c>
      <c r="C291" s="105" t="s">
        <v>30</v>
      </c>
      <c r="D291" s="87" t="s">
        <v>637</v>
      </c>
      <c r="E291" s="81"/>
      <c r="F291" s="88"/>
      <c r="G291" s="89"/>
      <c r="H291" s="89"/>
      <c r="I291" s="89"/>
    </row>
    <row r="292" spans="1:9" ht="45">
      <c r="A292" s="95"/>
      <c r="B292" s="81" t="s">
        <v>623</v>
      </c>
      <c r="C292" s="105" t="s">
        <v>31</v>
      </c>
      <c r="D292" s="87" t="s">
        <v>637</v>
      </c>
      <c r="E292" s="81"/>
      <c r="F292" s="88"/>
      <c r="G292" s="89"/>
      <c r="H292" s="89"/>
      <c r="I292" s="89"/>
    </row>
    <row r="293" spans="1:9" ht="15.75">
      <c r="A293" s="97"/>
      <c r="B293" s="107"/>
      <c r="C293" s="176"/>
      <c r="D293" s="108"/>
      <c r="E293" s="100"/>
      <c r="F293" s="101"/>
      <c r="G293" s="102"/>
      <c r="H293" s="102"/>
      <c r="I293" s="102"/>
    </row>
    <row r="294" spans="1:9" ht="75">
      <c r="A294" s="177">
        <v>11</v>
      </c>
      <c r="B294" s="178" t="s">
        <v>638</v>
      </c>
      <c r="C294" s="179" t="s">
        <v>639</v>
      </c>
      <c r="D294" s="180" t="s">
        <v>640</v>
      </c>
      <c r="E294" s="180" t="s">
        <v>641</v>
      </c>
      <c r="F294" s="180" t="s">
        <v>642</v>
      </c>
      <c r="G294" s="181">
        <v>3.6</v>
      </c>
      <c r="H294" s="181">
        <v>4</v>
      </c>
      <c r="I294" s="181">
        <v>8</v>
      </c>
    </row>
    <row r="295" spans="1:9" ht="150">
      <c r="A295" s="97"/>
      <c r="B295" s="107" t="s">
        <v>638</v>
      </c>
      <c r="C295" s="179" t="s">
        <v>398</v>
      </c>
      <c r="D295" s="180" t="s">
        <v>643</v>
      </c>
      <c r="E295" s="180" t="s">
        <v>644</v>
      </c>
      <c r="F295" s="180" t="s">
        <v>645</v>
      </c>
      <c r="G295" s="181">
        <v>3.6</v>
      </c>
      <c r="H295" s="181">
        <v>4</v>
      </c>
      <c r="I295" s="181">
        <v>8</v>
      </c>
    </row>
    <row r="296" spans="1:9" ht="150">
      <c r="A296" s="97"/>
      <c r="B296" s="107" t="s">
        <v>638</v>
      </c>
      <c r="C296" s="179" t="s">
        <v>398</v>
      </c>
      <c r="D296" s="180" t="s">
        <v>646</v>
      </c>
      <c r="E296" s="180" t="s">
        <v>644</v>
      </c>
      <c r="F296" s="180" t="s">
        <v>647</v>
      </c>
      <c r="G296" s="181">
        <v>3.6</v>
      </c>
      <c r="H296" s="181">
        <v>4</v>
      </c>
      <c r="I296" s="181">
        <v>8</v>
      </c>
    </row>
    <row r="297" spans="1:9" ht="150">
      <c r="A297" s="97"/>
      <c r="B297" s="98" t="s">
        <v>638</v>
      </c>
      <c r="C297" s="179" t="s">
        <v>14</v>
      </c>
      <c r="D297" s="180" t="s">
        <v>648</v>
      </c>
      <c r="E297" s="180" t="s">
        <v>644</v>
      </c>
      <c r="F297" s="182" t="s">
        <v>649</v>
      </c>
      <c r="G297" s="181">
        <v>3.6</v>
      </c>
      <c r="H297" s="181">
        <v>4</v>
      </c>
      <c r="I297" s="181">
        <v>8</v>
      </c>
    </row>
    <row r="298" spans="1:9" ht="93.75">
      <c r="A298" s="97"/>
      <c r="B298" s="98" t="s">
        <v>638</v>
      </c>
      <c r="C298" s="179" t="s">
        <v>14</v>
      </c>
      <c r="D298" s="180" t="s">
        <v>650</v>
      </c>
      <c r="E298" s="180" t="s">
        <v>651</v>
      </c>
      <c r="F298" s="182" t="s">
        <v>652</v>
      </c>
      <c r="G298" s="181">
        <v>3.6</v>
      </c>
      <c r="H298" s="181">
        <v>4</v>
      </c>
      <c r="I298" s="181">
        <v>8</v>
      </c>
    </row>
    <row r="299" spans="1:9" ht="165">
      <c r="A299" s="97"/>
      <c r="B299" s="98" t="s">
        <v>638</v>
      </c>
      <c r="C299" s="179" t="s">
        <v>653</v>
      </c>
      <c r="D299" s="180" t="s">
        <v>654</v>
      </c>
      <c r="E299" s="180" t="s">
        <v>644</v>
      </c>
      <c r="F299" s="182" t="s">
        <v>655</v>
      </c>
      <c r="G299" s="181">
        <v>3.6</v>
      </c>
      <c r="H299" s="181">
        <v>4</v>
      </c>
      <c r="I299" s="181">
        <v>8</v>
      </c>
    </row>
    <row r="300" spans="1:9" ht="315">
      <c r="A300" s="97"/>
      <c r="B300" s="98" t="s">
        <v>638</v>
      </c>
      <c r="C300" s="179" t="s">
        <v>656</v>
      </c>
      <c r="D300" s="180" t="s">
        <v>657</v>
      </c>
      <c r="E300" s="180" t="s">
        <v>644</v>
      </c>
      <c r="F300" s="182" t="s">
        <v>658</v>
      </c>
      <c r="G300" s="181">
        <v>3.6</v>
      </c>
      <c r="H300" s="181">
        <v>4</v>
      </c>
      <c r="I300" s="181">
        <v>8</v>
      </c>
    </row>
    <row r="301" spans="1:9" ht="315">
      <c r="A301" s="97"/>
      <c r="B301" s="98" t="s">
        <v>638</v>
      </c>
      <c r="C301" s="179" t="s">
        <v>659</v>
      </c>
      <c r="D301" s="180" t="s">
        <v>660</v>
      </c>
      <c r="E301" s="180" t="s">
        <v>661</v>
      </c>
      <c r="F301" s="182" t="s">
        <v>662</v>
      </c>
      <c r="G301" s="181">
        <v>3.6</v>
      </c>
      <c r="H301" s="181">
        <v>4</v>
      </c>
      <c r="I301" s="181">
        <v>8</v>
      </c>
    </row>
    <row r="302" spans="1:9" ht="150">
      <c r="A302" s="97"/>
      <c r="B302" s="98" t="s">
        <v>638</v>
      </c>
      <c r="C302" s="179" t="s">
        <v>663</v>
      </c>
      <c r="D302" s="180" t="s">
        <v>664</v>
      </c>
      <c r="E302" s="180" t="s">
        <v>644</v>
      </c>
      <c r="F302" s="182" t="s">
        <v>665</v>
      </c>
      <c r="G302" s="181">
        <v>3.6</v>
      </c>
      <c r="H302" s="181">
        <v>4</v>
      </c>
      <c r="I302" s="181">
        <v>8</v>
      </c>
    </row>
    <row r="303" spans="1:9" ht="240">
      <c r="A303" s="97"/>
      <c r="B303" s="98" t="s">
        <v>638</v>
      </c>
      <c r="C303" s="179" t="s">
        <v>666</v>
      </c>
      <c r="D303" s="180" t="s">
        <v>667</v>
      </c>
      <c r="E303" s="180" t="s">
        <v>644</v>
      </c>
      <c r="F303" s="182" t="s">
        <v>668</v>
      </c>
      <c r="G303" s="181">
        <v>3.6</v>
      </c>
      <c r="H303" s="181">
        <v>4</v>
      </c>
      <c r="I303" s="181">
        <v>8</v>
      </c>
    </row>
    <row r="304" spans="1:9" ht="315">
      <c r="A304" s="97"/>
      <c r="B304" s="98" t="s">
        <v>638</v>
      </c>
      <c r="C304" s="179" t="s">
        <v>669</v>
      </c>
      <c r="D304" s="180" t="s">
        <v>670</v>
      </c>
      <c r="E304" s="180" t="s">
        <v>661</v>
      </c>
      <c r="F304" s="182" t="s">
        <v>671</v>
      </c>
      <c r="G304" s="181">
        <v>3.6</v>
      </c>
      <c r="H304" s="181">
        <v>4</v>
      </c>
      <c r="I304" s="181">
        <v>8</v>
      </c>
    </row>
    <row r="305" spans="1:9" ht="315">
      <c r="A305" s="97"/>
      <c r="B305" s="98" t="s">
        <v>638</v>
      </c>
      <c r="C305" s="179" t="s">
        <v>656</v>
      </c>
      <c r="D305" s="180" t="s">
        <v>672</v>
      </c>
      <c r="E305" s="180" t="s">
        <v>661</v>
      </c>
      <c r="F305" s="182" t="s">
        <v>673</v>
      </c>
      <c r="G305" s="181">
        <v>3.6</v>
      </c>
      <c r="H305" s="181">
        <v>4</v>
      </c>
      <c r="I305" s="181">
        <v>8</v>
      </c>
    </row>
    <row r="306" spans="1:9" ht="315">
      <c r="A306" s="97"/>
      <c r="B306" s="98" t="s">
        <v>638</v>
      </c>
      <c r="C306" s="179" t="s">
        <v>669</v>
      </c>
      <c r="D306" s="180" t="s">
        <v>674</v>
      </c>
      <c r="E306" s="180" t="s">
        <v>661</v>
      </c>
      <c r="F306" s="182" t="s">
        <v>675</v>
      </c>
      <c r="G306" s="181">
        <v>3.6</v>
      </c>
      <c r="H306" s="181">
        <v>4</v>
      </c>
      <c r="I306" s="181">
        <v>8</v>
      </c>
    </row>
    <row r="307" spans="1:9" ht="315">
      <c r="A307" s="97"/>
      <c r="B307" s="98" t="s">
        <v>638</v>
      </c>
      <c r="C307" s="179" t="s">
        <v>669</v>
      </c>
      <c r="D307" s="180" t="s">
        <v>676</v>
      </c>
      <c r="E307" s="180" t="s">
        <v>651</v>
      </c>
      <c r="F307" s="182" t="s">
        <v>677</v>
      </c>
      <c r="G307" s="181">
        <v>3.6</v>
      </c>
      <c r="H307" s="181">
        <v>4</v>
      </c>
      <c r="I307" s="181">
        <v>8</v>
      </c>
    </row>
    <row r="308" spans="1:9" ht="315">
      <c r="A308" s="97"/>
      <c r="B308" s="98" t="s">
        <v>638</v>
      </c>
      <c r="C308" s="179" t="s">
        <v>678</v>
      </c>
      <c r="D308" s="180" t="s">
        <v>679</v>
      </c>
      <c r="E308" s="180" t="s">
        <v>661</v>
      </c>
      <c r="F308" s="182" t="s">
        <v>680</v>
      </c>
      <c r="G308" s="181">
        <v>3.6</v>
      </c>
      <c r="H308" s="181">
        <v>4</v>
      </c>
      <c r="I308" s="181">
        <v>8</v>
      </c>
    </row>
    <row r="309" spans="1:9" ht="315">
      <c r="A309" s="97"/>
      <c r="B309" s="98" t="s">
        <v>638</v>
      </c>
      <c r="C309" s="179" t="s">
        <v>669</v>
      </c>
      <c r="D309" s="180" t="s">
        <v>681</v>
      </c>
      <c r="E309" s="180" t="s">
        <v>651</v>
      </c>
      <c r="F309" s="182" t="s">
        <v>682</v>
      </c>
      <c r="G309" s="181">
        <v>3.6</v>
      </c>
      <c r="H309" s="181">
        <v>4</v>
      </c>
      <c r="I309" s="181">
        <v>8</v>
      </c>
    </row>
    <row r="310" spans="1:9" ht="315">
      <c r="A310" s="97"/>
      <c r="B310" s="98" t="s">
        <v>638</v>
      </c>
      <c r="C310" s="179" t="s">
        <v>678</v>
      </c>
      <c r="D310" s="180" t="s">
        <v>683</v>
      </c>
      <c r="E310" s="180" t="s">
        <v>651</v>
      </c>
      <c r="F310" s="182" t="s">
        <v>684</v>
      </c>
      <c r="G310" s="181">
        <v>3.6</v>
      </c>
      <c r="H310" s="181">
        <v>4</v>
      </c>
      <c r="I310" s="181">
        <v>8</v>
      </c>
    </row>
    <row r="311" spans="1:9" ht="315">
      <c r="A311" s="97"/>
      <c r="B311" s="98" t="s">
        <v>638</v>
      </c>
      <c r="C311" s="179" t="s">
        <v>659</v>
      </c>
      <c r="D311" s="180" t="s">
        <v>685</v>
      </c>
      <c r="E311" s="180" t="s">
        <v>661</v>
      </c>
      <c r="F311" s="182" t="s">
        <v>686</v>
      </c>
      <c r="G311" s="181">
        <v>3.6</v>
      </c>
      <c r="H311" s="181">
        <v>4</v>
      </c>
      <c r="I311" s="181">
        <v>8</v>
      </c>
    </row>
    <row r="312" spans="1:9" ht="315">
      <c r="A312" s="97"/>
      <c r="B312" s="98" t="s">
        <v>638</v>
      </c>
      <c r="C312" s="179" t="s">
        <v>669</v>
      </c>
      <c r="D312" s="180" t="s">
        <v>687</v>
      </c>
      <c r="E312" s="180" t="s">
        <v>651</v>
      </c>
      <c r="F312" s="182" t="s">
        <v>688</v>
      </c>
      <c r="G312" s="181">
        <v>3.6</v>
      </c>
      <c r="H312" s="181">
        <v>4</v>
      </c>
      <c r="I312" s="181">
        <v>8</v>
      </c>
    </row>
    <row r="313" spans="1:9" ht="315">
      <c r="A313" s="97"/>
      <c r="B313" s="98" t="s">
        <v>638</v>
      </c>
      <c r="C313" s="179" t="s">
        <v>659</v>
      </c>
      <c r="D313" s="180" t="s">
        <v>689</v>
      </c>
      <c r="E313" s="180" t="s">
        <v>644</v>
      </c>
      <c r="F313" s="182" t="s">
        <v>690</v>
      </c>
      <c r="G313" s="181">
        <v>3.6</v>
      </c>
      <c r="H313" s="181">
        <v>4</v>
      </c>
      <c r="I313" s="181">
        <v>8</v>
      </c>
    </row>
    <row r="314" spans="1:9" ht="315">
      <c r="A314" s="97"/>
      <c r="B314" s="98" t="s">
        <v>638</v>
      </c>
      <c r="C314" s="179" t="s">
        <v>678</v>
      </c>
      <c r="D314" s="180" t="s">
        <v>691</v>
      </c>
      <c r="E314" s="180" t="s">
        <v>661</v>
      </c>
      <c r="F314" s="182" t="s">
        <v>692</v>
      </c>
      <c r="G314" s="181">
        <v>3.6</v>
      </c>
      <c r="H314" s="181">
        <v>4</v>
      </c>
      <c r="I314" s="181">
        <v>8</v>
      </c>
    </row>
    <row r="315" spans="1:9" ht="315">
      <c r="A315" s="97"/>
      <c r="B315" s="98" t="s">
        <v>638</v>
      </c>
      <c r="C315" s="179" t="s">
        <v>659</v>
      </c>
      <c r="D315" s="180" t="s">
        <v>693</v>
      </c>
      <c r="E315" s="180" t="s">
        <v>661</v>
      </c>
      <c r="F315" s="182" t="s">
        <v>694</v>
      </c>
      <c r="G315" s="181">
        <v>3.6</v>
      </c>
      <c r="H315" s="181">
        <v>4</v>
      </c>
      <c r="I315" s="181">
        <v>8</v>
      </c>
    </row>
    <row r="316" spans="1:9" ht="315">
      <c r="A316" s="97"/>
      <c r="B316" s="98" t="s">
        <v>638</v>
      </c>
      <c r="C316" s="179" t="s">
        <v>669</v>
      </c>
      <c r="D316" s="180" t="s">
        <v>695</v>
      </c>
      <c r="E316" s="180" t="s">
        <v>644</v>
      </c>
      <c r="F316" s="182" t="s">
        <v>696</v>
      </c>
      <c r="G316" s="181">
        <v>3.6</v>
      </c>
      <c r="H316" s="181">
        <v>4</v>
      </c>
      <c r="I316" s="181">
        <v>8</v>
      </c>
    </row>
    <row r="317" spans="1:9" ht="315">
      <c r="A317" s="97"/>
      <c r="B317" s="98" t="s">
        <v>638</v>
      </c>
      <c r="C317" s="179" t="s">
        <v>669</v>
      </c>
      <c r="D317" s="180" t="s">
        <v>697</v>
      </c>
      <c r="E317" s="180" t="s">
        <v>661</v>
      </c>
      <c r="F317" s="182" t="s">
        <v>698</v>
      </c>
      <c r="G317" s="181">
        <v>3.6</v>
      </c>
      <c r="H317" s="181">
        <v>4</v>
      </c>
      <c r="I317" s="181">
        <v>8</v>
      </c>
    </row>
    <row r="318" spans="1:9" ht="315">
      <c r="A318" s="97"/>
      <c r="B318" s="98" t="s">
        <v>638</v>
      </c>
      <c r="C318" s="179" t="s">
        <v>669</v>
      </c>
      <c r="D318" s="180" t="s">
        <v>699</v>
      </c>
      <c r="E318" s="180" t="s">
        <v>661</v>
      </c>
      <c r="F318" s="182" t="s">
        <v>700</v>
      </c>
      <c r="G318" s="181">
        <v>3.6</v>
      </c>
      <c r="H318" s="181">
        <v>4</v>
      </c>
      <c r="I318" s="181">
        <v>8</v>
      </c>
    </row>
    <row r="319" spans="1:9" ht="315">
      <c r="A319" s="97"/>
      <c r="B319" s="98" t="s">
        <v>638</v>
      </c>
      <c r="C319" s="179" t="s">
        <v>669</v>
      </c>
      <c r="D319" s="180" t="s">
        <v>701</v>
      </c>
      <c r="E319" s="180" t="s">
        <v>644</v>
      </c>
      <c r="F319" s="182" t="s">
        <v>702</v>
      </c>
      <c r="G319" s="181">
        <v>3.6</v>
      </c>
      <c r="H319" s="181">
        <v>4</v>
      </c>
      <c r="I319" s="181">
        <v>8</v>
      </c>
    </row>
    <row r="320" spans="1:9" ht="315">
      <c r="A320" s="97"/>
      <c r="B320" s="98" t="s">
        <v>638</v>
      </c>
      <c r="C320" s="179" t="s">
        <v>678</v>
      </c>
      <c r="D320" s="180" t="s">
        <v>703</v>
      </c>
      <c r="E320" s="180" t="s">
        <v>644</v>
      </c>
      <c r="F320" s="182" t="s">
        <v>704</v>
      </c>
      <c r="G320" s="181">
        <v>3.6</v>
      </c>
      <c r="H320" s="181">
        <v>4</v>
      </c>
      <c r="I320" s="181">
        <v>8</v>
      </c>
    </row>
    <row r="321" spans="1:9" ht="315">
      <c r="A321" s="97"/>
      <c r="B321" s="98" t="s">
        <v>638</v>
      </c>
      <c r="C321" s="179" t="s">
        <v>656</v>
      </c>
      <c r="D321" s="180" t="s">
        <v>705</v>
      </c>
      <c r="E321" s="180" t="s">
        <v>644</v>
      </c>
      <c r="F321" s="182" t="s">
        <v>706</v>
      </c>
      <c r="G321" s="181">
        <v>3.6</v>
      </c>
      <c r="H321" s="181">
        <v>4</v>
      </c>
      <c r="I321" s="181">
        <v>8</v>
      </c>
    </row>
    <row r="322" spans="1:9" ht="225">
      <c r="A322" s="97"/>
      <c r="B322" s="98" t="s">
        <v>638</v>
      </c>
      <c r="C322" s="179" t="s">
        <v>707</v>
      </c>
      <c r="D322" s="180" t="s">
        <v>708</v>
      </c>
      <c r="E322" s="180" t="s">
        <v>661</v>
      </c>
      <c r="F322" s="182" t="s">
        <v>709</v>
      </c>
      <c r="G322" s="181">
        <v>3.6</v>
      </c>
      <c r="H322" s="181">
        <v>4</v>
      </c>
      <c r="I322" s="181">
        <v>8</v>
      </c>
    </row>
    <row r="323" spans="1:9" ht="150">
      <c r="A323" s="97"/>
      <c r="B323" s="98" t="s">
        <v>638</v>
      </c>
      <c r="C323" s="179" t="s">
        <v>710</v>
      </c>
      <c r="D323" s="180" t="s">
        <v>711</v>
      </c>
      <c r="E323" s="180" t="s">
        <v>661</v>
      </c>
      <c r="F323" s="182" t="s">
        <v>712</v>
      </c>
      <c r="G323" s="181">
        <v>3.6</v>
      </c>
      <c r="H323" s="181">
        <v>4</v>
      </c>
      <c r="I323" s="181">
        <v>8</v>
      </c>
    </row>
    <row r="324" spans="1:9" ht="225">
      <c r="A324" s="97"/>
      <c r="B324" s="98" t="s">
        <v>638</v>
      </c>
      <c r="C324" s="179" t="s">
        <v>707</v>
      </c>
      <c r="D324" s="180" t="s">
        <v>713</v>
      </c>
      <c r="E324" s="180" t="s">
        <v>661</v>
      </c>
      <c r="F324" s="182" t="s">
        <v>714</v>
      </c>
      <c r="G324" s="181">
        <v>3.6</v>
      </c>
      <c r="H324" s="181">
        <v>4</v>
      </c>
      <c r="I324" s="181">
        <v>8</v>
      </c>
    </row>
    <row r="325" spans="1:9" ht="150">
      <c r="A325" s="97"/>
      <c r="B325" s="98" t="s">
        <v>638</v>
      </c>
      <c r="C325" s="179" t="s">
        <v>715</v>
      </c>
      <c r="D325" s="180" t="s">
        <v>716</v>
      </c>
      <c r="E325" s="180" t="s">
        <v>644</v>
      </c>
      <c r="F325" s="182" t="s">
        <v>717</v>
      </c>
      <c r="G325" s="181">
        <v>3.6</v>
      </c>
      <c r="H325" s="181">
        <v>4</v>
      </c>
      <c r="I325" s="181">
        <v>8</v>
      </c>
    </row>
    <row r="326" spans="1:9" ht="150">
      <c r="A326" s="97"/>
      <c r="B326" s="98" t="s">
        <v>638</v>
      </c>
      <c r="C326" s="179" t="s">
        <v>718</v>
      </c>
      <c r="D326" s="180" t="s">
        <v>719</v>
      </c>
      <c r="E326" s="180" t="s">
        <v>644</v>
      </c>
      <c r="F326" s="182" t="s">
        <v>720</v>
      </c>
      <c r="G326" s="181">
        <v>3.6</v>
      </c>
      <c r="H326" s="181">
        <v>4</v>
      </c>
      <c r="I326" s="181">
        <v>8</v>
      </c>
    </row>
    <row r="327" spans="1:9" ht="165">
      <c r="A327" s="97"/>
      <c r="B327" s="98" t="s">
        <v>638</v>
      </c>
      <c r="C327" s="179" t="s">
        <v>721</v>
      </c>
      <c r="D327" s="180" t="s">
        <v>722</v>
      </c>
      <c r="E327" s="180" t="s">
        <v>661</v>
      </c>
      <c r="F327" s="182" t="s">
        <v>723</v>
      </c>
      <c r="G327" s="181">
        <v>3.6</v>
      </c>
      <c r="H327" s="181">
        <v>4</v>
      </c>
      <c r="I327" s="181">
        <v>8</v>
      </c>
    </row>
    <row r="328" spans="1:9" ht="150">
      <c r="A328" s="97"/>
      <c r="B328" s="98" t="s">
        <v>638</v>
      </c>
      <c r="C328" s="179" t="s">
        <v>724</v>
      </c>
      <c r="D328" s="180" t="s">
        <v>725</v>
      </c>
      <c r="E328" s="180" t="s">
        <v>661</v>
      </c>
      <c r="F328" s="182" t="s">
        <v>726</v>
      </c>
      <c r="G328" s="181">
        <v>3.6</v>
      </c>
      <c r="H328" s="181">
        <v>4</v>
      </c>
      <c r="I328" s="181">
        <v>8</v>
      </c>
    </row>
    <row r="329" spans="1:9" ht="225">
      <c r="A329" s="97"/>
      <c r="B329" s="98" t="s">
        <v>638</v>
      </c>
      <c r="C329" s="179" t="s">
        <v>727</v>
      </c>
      <c r="D329" s="180" t="s">
        <v>728</v>
      </c>
      <c r="E329" s="180" t="s">
        <v>661</v>
      </c>
      <c r="F329" s="182" t="s">
        <v>729</v>
      </c>
      <c r="G329" s="181">
        <v>3.6</v>
      </c>
      <c r="H329" s="181">
        <v>4</v>
      </c>
      <c r="I329" s="181">
        <v>8</v>
      </c>
    </row>
    <row r="330" spans="1:9" ht="150">
      <c r="A330" s="97"/>
      <c r="B330" s="98" t="s">
        <v>638</v>
      </c>
      <c r="C330" s="179" t="s">
        <v>730</v>
      </c>
      <c r="D330" s="180" t="s">
        <v>731</v>
      </c>
      <c r="E330" s="180" t="s">
        <v>644</v>
      </c>
      <c r="F330" s="182" t="s">
        <v>732</v>
      </c>
      <c r="G330" s="181">
        <v>3.6</v>
      </c>
      <c r="H330" s="181">
        <v>4</v>
      </c>
      <c r="I330" s="181">
        <v>8</v>
      </c>
    </row>
    <row r="331" spans="1:9" ht="240">
      <c r="A331" s="97"/>
      <c r="B331" s="98" t="s">
        <v>638</v>
      </c>
      <c r="C331" s="179" t="s">
        <v>733</v>
      </c>
      <c r="D331" s="180" t="s">
        <v>734</v>
      </c>
      <c r="E331" s="180" t="s">
        <v>644</v>
      </c>
      <c r="F331" s="182" t="s">
        <v>735</v>
      </c>
      <c r="G331" s="181">
        <v>3.6</v>
      </c>
      <c r="H331" s="181">
        <v>4</v>
      </c>
      <c r="I331" s="181">
        <v>8</v>
      </c>
    </row>
    <row r="332" spans="1:9" ht="300">
      <c r="A332" s="97"/>
      <c r="B332" s="98" t="s">
        <v>638</v>
      </c>
      <c r="C332" s="179" t="s">
        <v>736</v>
      </c>
      <c r="D332" s="180" t="s">
        <v>737</v>
      </c>
      <c r="E332" s="180" t="s">
        <v>661</v>
      </c>
      <c r="F332" s="182" t="s">
        <v>738</v>
      </c>
      <c r="G332" s="181">
        <v>3.6</v>
      </c>
      <c r="H332" s="181">
        <v>4</v>
      </c>
      <c r="I332" s="181">
        <v>8</v>
      </c>
    </row>
    <row r="333" spans="1:9" ht="150">
      <c r="A333" s="97"/>
      <c r="B333" s="98" t="s">
        <v>638</v>
      </c>
      <c r="C333" s="179" t="s">
        <v>31</v>
      </c>
      <c r="D333" s="180" t="s">
        <v>739</v>
      </c>
      <c r="E333" s="180" t="s">
        <v>644</v>
      </c>
      <c r="F333" s="182" t="s">
        <v>740</v>
      </c>
      <c r="G333" s="181">
        <v>3.6</v>
      </c>
      <c r="H333" s="181">
        <v>4</v>
      </c>
      <c r="I333" s="181">
        <v>8</v>
      </c>
    </row>
    <row r="334" spans="1:9" ht="270">
      <c r="A334" s="97"/>
      <c r="B334" s="98" t="s">
        <v>638</v>
      </c>
      <c r="C334" s="179" t="s">
        <v>741</v>
      </c>
      <c r="D334" s="180" t="s">
        <v>742</v>
      </c>
      <c r="E334" s="180" t="s">
        <v>644</v>
      </c>
      <c r="F334" s="182" t="s">
        <v>743</v>
      </c>
      <c r="G334" s="181">
        <v>3.6</v>
      </c>
      <c r="H334" s="181">
        <v>4</v>
      </c>
      <c r="I334" s="181">
        <v>8</v>
      </c>
    </row>
    <row r="335" spans="1:9" ht="150">
      <c r="A335" s="97"/>
      <c r="B335" s="98" t="s">
        <v>638</v>
      </c>
      <c r="C335" s="179" t="s">
        <v>31</v>
      </c>
      <c r="D335" s="180" t="s">
        <v>744</v>
      </c>
      <c r="E335" s="180" t="s">
        <v>644</v>
      </c>
      <c r="F335" s="182" t="s">
        <v>745</v>
      </c>
      <c r="G335" s="181">
        <v>3.6</v>
      </c>
      <c r="H335" s="181">
        <v>4</v>
      </c>
      <c r="I335" s="181">
        <v>8</v>
      </c>
    </row>
    <row r="336" spans="1:9" ht="150">
      <c r="A336" s="97"/>
      <c r="B336" s="98" t="s">
        <v>638</v>
      </c>
      <c r="C336" s="179" t="s">
        <v>25</v>
      </c>
      <c r="D336" s="180" t="s">
        <v>746</v>
      </c>
      <c r="E336" s="180" t="s">
        <v>644</v>
      </c>
      <c r="F336" s="182" t="s">
        <v>747</v>
      </c>
      <c r="G336" s="181">
        <v>3.6</v>
      </c>
      <c r="H336" s="181">
        <v>4</v>
      </c>
      <c r="I336" s="181">
        <v>8</v>
      </c>
    </row>
    <row r="337" spans="1:9" ht="15.75">
      <c r="A337" s="97"/>
      <c r="B337" s="107"/>
      <c r="C337" s="99"/>
      <c r="D337" s="100"/>
      <c r="E337" s="100"/>
      <c r="F337" s="101"/>
      <c r="G337" s="102"/>
      <c r="H337" s="102"/>
      <c r="I337" s="102"/>
    </row>
    <row r="338" spans="1:9" ht="75">
      <c r="A338" s="183">
        <v>12</v>
      </c>
      <c r="B338" s="184" t="s">
        <v>748</v>
      </c>
      <c r="C338" s="105" t="s">
        <v>749</v>
      </c>
      <c r="D338" s="81" t="s">
        <v>750</v>
      </c>
      <c r="E338" s="87" t="s">
        <v>751</v>
      </c>
      <c r="F338" s="88">
        <v>87080808007</v>
      </c>
      <c r="G338" s="89">
        <v>2.6</v>
      </c>
      <c r="H338" s="89">
        <v>4</v>
      </c>
      <c r="I338" s="89">
        <v>8</v>
      </c>
    </row>
    <row r="339" spans="1:9" ht="60">
      <c r="A339" s="95"/>
      <c r="B339" s="81" t="s">
        <v>748</v>
      </c>
      <c r="C339" s="105" t="s">
        <v>752</v>
      </c>
      <c r="D339" s="81" t="s">
        <v>753</v>
      </c>
      <c r="E339" s="87" t="s">
        <v>751</v>
      </c>
      <c r="F339" s="88">
        <v>87089229359</v>
      </c>
      <c r="G339" s="89">
        <v>2.6</v>
      </c>
      <c r="H339" s="89">
        <v>4</v>
      </c>
      <c r="I339" s="89">
        <v>8</v>
      </c>
    </row>
    <row r="340" spans="1:9" ht="165">
      <c r="A340" s="95"/>
      <c r="B340" s="85" t="s">
        <v>748</v>
      </c>
      <c r="C340" s="80" t="s">
        <v>754</v>
      </c>
      <c r="D340" s="85" t="s">
        <v>755</v>
      </c>
      <c r="E340" s="85" t="s">
        <v>756</v>
      </c>
      <c r="F340" s="83">
        <v>87016458324</v>
      </c>
      <c r="G340" s="185">
        <v>2.6</v>
      </c>
      <c r="H340" s="185">
        <v>4</v>
      </c>
      <c r="I340" s="185">
        <v>8</v>
      </c>
    </row>
    <row r="341" spans="1:9" ht="120">
      <c r="A341" s="95"/>
      <c r="B341" s="87" t="s">
        <v>748</v>
      </c>
      <c r="C341" s="86" t="s">
        <v>757</v>
      </c>
      <c r="D341" s="81" t="s">
        <v>758</v>
      </c>
      <c r="E341" s="81" t="s">
        <v>756</v>
      </c>
      <c r="F341" s="88">
        <v>87011738507</v>
      </c>
      <c r="G341" s="89">
        <v>2.6</v>
      </c>
      <c r="H341" s="89">
        <v>4</v>
      </c>
      <c r="I341" s="89">
        <v>8</v>
      </c>
    </row>
    <row r="342" spans="1:9" ht="60">
      <c r="A342" s="95"/>
      <c r="B342" s="87" t="s">
        <v>759</v>
      </c>
      <c r="C342" s="86" t="s">
        <v>760</v>
      </c>
      <c r="D342" s="81" t="s">
        <v>761</v>
      </c>
      <c r="E342" s="81" t="s">
        <v>751</v>
      </c>
      <c r="F342" s="88">
        <v>87055954333</v>
      </c>
      <c r="G342" s="89">
        <v>2.6</v>
      </c>
      <c r="H342" s="89">
        <v>4</v>
      </c>
      <c r="I342" s="89">
        <v>8</v>
      </c>
    </row>
    <row r="343" spans="1:9" ht="60">
      <c r="A343" s="95"/>
      <c r="B343" s="87" t="s">
        <v>748</v>
      </c>
      <c r="C343" s="86" t="s">
        <v>762</v>
      </c>
      <c r="D343" s="81" t="s">
        <v>763</v>
      </c>
      <c r="E343" s="81" t="s">
        <v>751</v>
      </c>
      <c r="F343" s="88">
        <v>87770412592</v>
      </c>
      <c r="G343" s="89">
        <v>2.6</v>
      </c>
      <c r="H343" s="89">
        <v>4</v>
      </c>
      <c r="I343" s="89">
        <v>8</v>
      </c>
    </row>
    <row r="344" spans="1:9" ht="60">
      <c r="A344" s="95"/>
      <c r="B344" s="87" t="s">
        <v>748</v>
      </c>
      <c r="C344" s="86" t="s">
        <v>764</v>
      </c>
      <c r="D344" s="81" t="s">
        <v>765</v>
      </c>
      <c r="E344" s="81" t="s">
        <v>751</v>
      </c>
      <c r="F344" s="88">
        <v>87058527645</v>
      </c>
      <c r="G344" s="89">
        <v>2.6</v>
      </c>
      <c r="H344" s="89">
        <v>4</v>
      </c>
      <c r="I344" s="89">
        <v>8</v>
      </c>
    </row>
    <row r="345" spans="1:9" ht="285">
      <c r="A345" s="95"/>
      <c r="B345" s="87" t="s">
        <v>748</v>
      </c>
      <c r="C345" s="105" t="s">
        <v>766</v>
      </c>
      <c r="D345" s="87" t="s">
        <v>767</v>
      </c>
      <c r="E345" s="87" t="s">
        <v>751</v>
      </c>
      <c r="F345" s="88">
        <v>87016209331</v>
      </c>
      <c r="G345" s="89">
        <v>2.6</v>
      </c>
      <c r="H345" s="89">
        <v>4</v>
      </c>
      <c r="I345" s="89">
        <v>8</v>
      </c>
    </row>
    <row r="346" spans="1:9" ht="360">
      <c r="A346" s="95"/>
      <c r="B346" s="87" t="s">
        <v>748</v>
      </c>
      <c r="C346" s="105" t="s">
        <v>768</v>
      </c>
      <c r="D346" s="87" t="s">
        <v>769</v>
      </c>
      <c r="E346" s="87" t="s">
        <v>751</v>
      </c>
      <c r="F346" s="88">
        <v>87474790942</v>
      </c>
      <c r="G346" s="89">
        <v>2.6</v>
      </c>
      <c r="H346" s="89">
        <v>4</v>
      </c>
      <c r="I346" s="89">
        <v>8</v>
      </c>
    </row>
    <row r="347" spans="1:9" ht="375">
      <c r="A347" s="95"/>
      <c r="B347" s="87" t="s">
        <v>748</v>
      </c>
      <c r="C347" s="86" t="s">
        <v>770</v>
      </c>
      <c r="D347" s="87" t="s">
        <v>771</v>
      </c>
      <c r="E347" s="87" t="s">
        <v>751</v>
      </c>
      <c r="F347" s="88">
        <v>87029161562</v>
      </c>
      <c r="G347" s="89">
        <v>2.6</v>
      </c>
      <c r="H347" s="89">
        <v>4</v>
      </c>
      <c r="I347" s="89">
        <v>8</v>
      </c>
    </row>
    <row r="348" spans="1:9" ht="375">
      <c r="A348" s="95"/>
      <c r="B348" s="87" t="s">
        <v>748</v>
      </c>
      <c r="C348" s="105" t="s">
        <v>770</v>
      </c>
      <c r="D348" s="87" t="s">
        <v>772</v>
      </c>
      <c r="E348" s="87" t="s">
        <v>773</v>
      </c>
      <c r="F348" s="88">
        <v>87072694299</v>
      </c>
      <c r="G348" s="89">
        <v>2.6</v>
      </c>
      <c r="H348" s="89">
        <v>4</v>
      </c>
      <c r="I348" s="89">
        <v>8</v>
      </c>
    </row>
    <row r="349" spans="1:9" ht="375">
      <c r="A349" s="95"/>
      <c r="B349" s="87" t="s">
        <v>748</v>
      </c>
      <c r="C349" s="105" t="s">
        <v>770</v>
      </c>
      <c r="D349" s="87" t="s">
        <v>774</v>
      </c>
      <c r="E349" s="87" t="s">
        <v>775</v>
      </c>
      <c r="F349" s="88">
        <v>87016056426</v>
      </c>
      <c r="G349" s="89">
        <v>2.6</v>
      </c>
      <c r="H349" s="89">
        <v>4</v>
      </c>
      <c r="I349" s="89">
        <v>8</v>
      </c>
    </row>
    <row r="350" spans="1:9" ht="165">
      <c r="A350" s="95"/>
      <c r="B350" s="87" t="s">
        <v>748</v>
      </c>
      <c r="C350" s="105" t="s">
        <v>776</v>
      </c>
      <c r="D350" s="87" t="s">
        <v>777</v>
      </c>
      <c r="E350" s="87" t="s">
        <v>751</v>
      </c>
      <c r="F350" s="88">
        <v>87014171855</v>
      </c>
      <c r="G350" s="89">
        <v>2.6</v>
      </c>
      <c r="H350" s="89">
        <v>4</v>
      </c>
      <c r="I350" s="89">
        <v>8</v>
      </c>
    </row>
    <row r="351" spans="1:9" ht="375">
      <c r="A351" s="95"/>
      <c r="B351" s="87" t="s">
        <v>748</v>
      </c>
      <c r="C351" s="105" t="s">
        <v>770</v>
      </c>
      <c r="D351" s="87" t="s">
        <v>778</v>
      </c>
      <c r="E351" s="87" t="s">
        <v>779</v>
      </c>
      <c r="F351" s="88">
        <v>87779667936</v>
      </c>
      <c r="G351" s="89">
        <v>2.6</v>
      </c>
      <c r="H351" s="89">
        <v>4</v>
      </c>
      <c r="I351" s="89">
        <v>8</v>
      </c>
    </row>
    <row r="352" spans="1:9" ht="375">
      <c r="A352" s="95"/>
      <c r="B352" s="87" t="s">
        <v>748</v>
      </c>
      <c r="C352" s="105" t="s">
        <v>770</v>
      </c>
      <c r="D352" s="87" t="s">
        <v>780</v>
      </c>
      <c r="E352" s="87" t="s">
        <v>751</v>
      </c>
      <c r="F352" s="88">
        <v>87752011145</v>
      </c>
      <c r="G352" s="89">
        <v>2.6</v>
      </c>
      <c r="H352" s="89">
        <v>4</v>
      </c>
      <c r="I352" s="89">
        <v>8</v>
      </c>
    </row>
    <row r="353" spans="1:9" ht="285">
      <c r="A353" s="95"/>
      <c r="B353" s="87" t="s">
        <v>748</v>
      </c>
      <c r="C353" s="105" t="s">
        <v>781</v>
      </c>
      <c r="D353" s="87" t="s">
        <v>782</v>
      </c>
      <c r="E353" s="87" t="s">
        <v>783</v>
      </c>
      <c r="F353" s="88">
        <v>87761239176</v>
      </c>
      <c r="G353" s="89">
        <v>2.6</v>
      </c>
      <c r="H353" s="89">
        <v>4</v>
      </c>
      <c r="I353" s="89">
        <v>8</v>
      </c>
    </row>
    <row r="354" spans="1:9" ht="285">
      <c r="A354" s="95"/>
      <c r="B354" s="87" t="s">
        <v>748</v>
      </c>
      <c r="C354" s="105" t="s">
        <v>784</v>
      </c>
      <c r="D354" s="87" t="s">
        <v>785</v>
      </c>
      <c r="E354" s="87" t="s">
        <v>773</v>
      </c>
      <c r="F354" s="88">
        <v>87013600918</v>
      </c>
      <c r="G354" s="89">
        <v>2.6</v>
      </c>
      <c r="H354" s="89">
        <v>4</v>
      </c>
      <c r="I354" s="89">
        <v>8</v>
      </c>
    </row>
    <row r="355" spans="1:9" ht="165">
      <c r="A355" s="95"/>
      <c r="B355" s="87" t="s">
        <v>748</v>
      </c>
      <c r="C355" s="105" t="s">
        <v>786</v>
      </c>
      <c r="D355" s="87" t="s">
        <v>787</v>
      </c>
      <c r="E355" s="87" t="s">
        <v>751</v>
      </c>
      <c r="F355" s="88">
        <v>87029347976</v>
      </c>
      <c r="G355" s="89">
        <v>2.6</v>
      </c>
      <c r="H355" s="89">
        <v>4</v>
      </c>
      <c r="I355" s="89">
        <v>8</v>
      </c>
    </row>
    <row r="356" spans="1:9" ht="60">
      <c r="A356" s="95"/>
      <c r="B356" s="87" t="s">
        <v>748</v>
      </c>
      <c r="C356" s="105" t="s">
        <v>788</v>
      </c>
      <c r="D356" s="87" t="s">
        <v>789</v>
      </c>
      <c r="E356" s="87" t="s">
        <v>751</v>
      </c>
      <c r="F356" s="88">
        <v>87783775800</v>
      </c>
      <c r="G356" s="89">
        <v>2.6</v>
      </c>
      <c r="H356" s="89">
        <v>4</v>
      </c>
      <c r="I356" s="89">
        <v>8</v>
      </c>
    </row>
    <row r="357" spans="1:9" ht="60">
      <c r="A357" s="95"/>
      <c r="B357" s="87" t="s">
        <v>748</v>
      </c>
      <c r="C357" s="105" t="s">
        <v>790</v>
      </c>
      <c r="D357" s="87" t="s">
        <v>791</v>
      </c>
      <c r="E357" s="87" t="s">
        <v>751</v>
      </c>
      <c r="F357" s="88">
        <v>87071888743</v>
      </c>
      <c r="G357" s="89">
        <v>2.6</v>
      </c>
      <c r="H357" s="89">
        <v>4</v>
      </c>
      <c r="I357" s="89">
        <v>8</v>
      </c>
    </row>
    <row r="358" spans="1:9" ht="375">
      <c r="A358" s="95"/>
      <c r="B358" s="87" t="s">
        <v>748</v>
      </c>
      <c r="C358" s="105" t="s">
        <v>770</v>
      </c>
      <c r="D358" s="87" t="s">
        <v>792</v>
      </c>
      <c r="E358" s="87" t="s">
        <v>773</v>
      </c>
      <c r="F358" s="88">
        <v>87072991521</v>
      </c>
      <c r="G358" s="89">
        <v>2.6</v>
      </c>
      <c r="H358" s="89">
        <v>4</v>
      </c>
      <c r="I358" s="89">
        <v>8</v>
      </c>
    </row>
    <row r="359" spans="1:9" ht="375">
      <c r="A359" s="95"/>
      <c r="B359" s="87" t="s">
        <v>748</v>
      </c>
      <c r="C359" s="105" t="s">
        <v>770</v>
      </c>
      <c r="D359" s="87" t="s">
        <v>793</v>
      </c>
      <c r="E359" s="87" t="s">
        <v>794</v>
      </c>
      <c r="F359" s="88">
        <v>87754523214</v>
      </c>
      <c r="G359" s="89">
        <v>2.6</v>
      </c>
      <c r="H359" s="89">
        <v>4</v>
      </c>
      <c r="I359" s="89">
        <v>8</v>
      </c>
    </row>
    <row r="360" spans="1:9" ht="90">
      <c r="A360" s="95"/>
      <c r="B360" s="87" t="s">
        <v>748</v>
      </c>
      <c r="C360" s="105" t="s">
        <v>26</v>
      </c>
      <c r="D360" s="87" t="s">
        <v>795</v>
      </c>
      <c r="E360" s="87" t="s">
        <v>773</v>
      </c>
      <c r="F360" s="88">
        <v>87029622260</v>
      </c>
      <c r="G360" s="89">
        <v>2.6</v>
      </c>
      <c r="H360" s="89">
        <v>4</v>
      </c>
      <c r="I360" s="89">
        <v>8</v>
      </c>
    </row>
    <row r="361" spans="1:9" ht="75">
      <c r="A361" s="95"/>
      <c r="B361" s="87" t="s">
        <v>748</v>
      </c>
      <c r="C361" s="105" t="s">
        <v>796</v>
      </c>
      <c r="D361" s="87" t="s">
        <v>797</v>
      </c>
      <c r="E361" s="87" t="s">
        <v>751</v>
      </c>
      <c r="F361" s="88">
        <v>87026093554</v>
      </c>
      <c r="G361" s="89">
        <v>2.6</v>
      </c>
      <c r="H361" s="89">
        <v>4</v>
      </c>
      <c r="I361" s="89">
        <v>8</v>
      </c>
    </row>
    <row r="362" spans="1:9" ht="75">
      <c r="A362" s="95"/>
      <c r="B362" s="87" t="s">
        <v>748</v>
      </c>
      <c r="C362" s="105" t="s">
        <v>796</v>
      </c>
      <c r="D362" s="87" t="s">
        <v>798</v>
      </c>
      <c r="E362" s="87" t="s">
        <v>751</v>
      </c>
      <c r="F362" s="88">
        <v>87025293313</v>
      </c>
      <c r="G362" s="89">
        <v>2.6</v>
      </c>
      <c r="H362" s="89">
        <v>4</v>
      </c>
      <c r="I362" s="89">
        <v>8</v>
      </c>
    </row>
    <row r="363" spans="1:9" ht="75">
      <c r="A363" s="95"/>
      <c r="B363" s="87" t="s">
        <v>748</v>
      </c>
      <c r="C363" s="105" t="s">
        <v>796</v>
      </c>
      <c r="D363" s="87" t="s">
        <v>799</v>
      </c>
      <c r="E363" s="87" t="s">
        <v>751</v>
      </c>
      <c r="F363" s="88">
        <v>87024009515</v>
      </c>
      <c r="G363" s="89">
        <v>2.6</v>
      </c>
      <c r="H363" s="89">
        <v>4</v>
      </c>
      <c r="I363" s="89">
        <v>8</v>
      </c>
    </row>
    <row r="364" spans="1:9" ht="15.75">
      <c r="A364" s="97"/>
      <c r="B364" s="107"/>
      <c r="C364" s="99"/>
      <c r="D364" s="100"/>
      <c r="E364" s="100"/>
      <c r="F364" s="101"/>
      <c r="G364" s="102"/>
      <c r="H364" s="102"/>
      <c r="I364" s="102"/>
    </row>
    <row r="365" spans="1:9" ht="110.25">
      <c r="A365" s="186">
        <v>13</v>
      </c>
      <c r="B365" s="178" t="s">
        <v>800</v>
      </c>
      <c r="C365" s="187" t="s">
        <v>801</v>
      </c>
      <c r="D365" s="188" t="s">
        <v>802</v>
      </c>
      <c r="E365" s="189" t="s">
        <v>803</v>
      </c>
      <c r="F365" s="190">
        <v>87164621967</v>
      </c>
      <c r="G365" s="191">
        <v>3.8</v>
      </c>
      <c r="H365" s="191">
        <v>4</v>
      </c>
      <c r="I365" s="191">
        <v>8</v>
      </c>
    </row>
    <row r="366" spans="1:9" ht="189">
      <c r="A366" s="97"/>
      <c r="B366" s="107" t="s">
        <v>800</v>
      </c>
      <c r="C366" s="187" t="s">
        <v>804</v>
      </c>
      <c r="D366" s="190" t="s">
        <v>805</v>
      </c>
      <c r="E366" s="190" t="s">
        <v>806</v>
      </c>
      <c r="F366" s="190">
        <v>87164621967</v>
      </c>
      <c r="G366" s="191">
        <v>3.8</v>
      </c>
      <c r="H366" s="191">
        <v>4</v>
      </c>
      <c r="I366" s="191">
        <v>8</v>
      </c>
    </row>
    <row r="367" spans="1:9" ht="409.5">
      <c r="A367" s="97"/>
      <c r="B367" s="98" t="s">
        <v>800</v>
      </c>
      <c r="C367" s="192" t="s">
        <v>807</v>
      </c>
      <c r="D367" s="190" t="s">
        <v>808</v>
      </c>
      <c r="E367" s="190" t="s">
        <v>809</v>
      </c>
      <c r="F367" s="190">
        <v>87164621967</v>
      </c>
      <c r="G367" s="191">
        <v>3.8</v>
      </c>
      <c r="H367" s="191">
        <v>4</v>
      </c>
      <c r="I367" s="191">
        <v>8</v>
      </c>
    </row>
    <row r="368" spans="1:9" ht="189">
      <c r="A368" s="97"/>
      <c r="B368" s="107" t="s">
        <v>800</v>
      </c>
      <c r="C368" s="187" t="s">
        <v>810</v>
      </c>
      <c r="D368" s="190" t="s">
        <v>811</v>
      </c>
      <c r="E368" s="190" t="s">
        <v>812</v>
      </c>
      <c r="F368" s="190">
        <v>87164621967</v>
      </c>
      <c r="G368" s="191">
        <v>3.5</v>
      </c>
      <c r="H368" s="191">
        <v>4</v>
      </c>
      <c r="I368" s="191">
        <v>4</v>
      </c>
    </row>
    <row r="369" spans="1:9" ht="78.75">
      <c r="A369" s="97"/>
      <c r="B369" s="107" t="s">
        <v>800</v>
      </c>
      <c r="C369" s="187" t="s">
        <v>813</v>
      </c>
      <c r="D369" s="190" t="s">
        <v>814</v>
      </c>
      <c r="E369" s="193" t="s">
        <v>815</v>
      </c>
      <c r="F369" s="190">
        <v>87164621967</v>
      </c>
      <c r="G369" s="191">
        <v>2.9</v>
      </c>
      <c r="H369" s="191">
        <v>2</v>
      </c>
      <c r="I369" s="191">
        <v>2</v>
      </c>
    </row>
    <row r="370" spans="1:9" ht="189">
      <c r="A370" s="97"/>
      <c r="B370" s="98" t="s">
        <v>800</v>
      </c>
      <c r="C370" s="192" t="s">
        <v>816</v>
      </c>
      <c r="D370" s="190" t="s">
        <v>817</v>
      </c>
      <c r="E370" s="190" t="s">
        <v>818</v>
      </c>
      <c r="F370" s="190">
        <v>87164621967</v>
      </c>
      <c r="G370" s="191">
        <v>2.9</v>
      </c>
      <c r="H370" s="191">
        <v>2</v>
      </c>
      <c r="I370" s="191">
        <v>2</v>
      </c>
    </row>
    <row r="371" spans="1:9" ht="189">
      <c r="A371" s="97"/>
      <c r="B371" s="107" t="s">
        <v>800</v>
      </c>
      <c r="C371" s="187" t="s">
        <v>819</v>
      </c>
      <c r="D371" s="190" t="s">
        <v>820</v>
      </c>
      <c r="E371" s="190" t="s">
        <v>821</v>
      </c>
      <c r="F371" s="190">
        <v>87164621967</v>
      </c>
      <c r="G371" s="191">
        <v>3.2</v>
      </c>
      <c r="H371" s="191">
        <v>4</v>
      </c>
      <c r="I371" s="191">
        <v>4</v>
      </c>
    </row>
    <row r="372" spans="1:9" ht="110.25">
      <c r="A372" s="97"/>
      <c r="B372" s="107" t="s">
        <v>800</v>
      </c>
      <c r="C372" s="187" t="s">
        <v>822</v>
      </c>
      <c r="D372" s="190" t="s">
        <v>823</v>
      </c>
      <c r="E372" s="190" t="s">
        <v>824</v>
      </c>
      <c r="F372" s="190">
        <v>87164621967</v>
      </c>
      <c r="G372" s="191">
        <v>2.9</v>
      </c>
      <c r="H372" s="191">
        <v>2</v>
      </c>
      <c r="I372" s="191">
        <v>2</v>
      </c>
    </row>
    <row r="373" spans="1:9" ht="189">
      <c r="A373" s="97"/>
      <c r="B373" s="107" t="s">
        <v>800</v>
      </c>
      <c r="C373" s="187" t="s">
        <v>822</v>
      </c>
      <c r="D373" s="190" t="s">
        <v>825</v>
      </c>
      <c r="E373" s="190" t="s">
        <v>826</v>
      </c>
      <c r="F373" s="190">
        <v>87164621967</v>
      </c>
      <c r="G373" s="191">
        <v>2.9</v>
      </c>
      <c r="H373" s="191">
        <v>2</v>
      </c>
      <c r="I373" s="191">
        <v>2</v>
      </c>
    </row>
    <row r="374" spans="1:9" ht="110.25">
      <c r="A374" s="97"/>
      <c r="B374" s="107" t="s">
        <v>800</v>
      </c>
      <c r="C374" s="192" t="s">
        <v>827</v>
      </c>
      <c r="D374" s="194" t="s">
        <v>828</v>
      </c>
      <c r="E374" s="189" t="s">
        <v>824</v>
      </c>
      <c r="F374" s="190">
        <v>87164621967</v>
      </c>
      <c r="G374" s="195">
        <v>3.8</v>
      </c>
      <c r="H374" s="195">
        <v>4</v>
      </c>
      <c r="I374" s="195">
        <v>8</v>
      </c>
    </row>
    <row r="375" spans="1:9" ht="110.25">
      <c r="A375" s="97"/>
      <c r="B375" s="107" t="s">
        <v>800</v>
      </c>
      <c r="C375" s="196" t="s">
        <v>829</v>
      </c>
      <c r="D375" s="197" t="s">
        <v>830</v>
      </c>
      <c r="E375" s="189" t="s">
        <v>824</v>
      </c>
      <c r="F375" s="190">
        <v>87164621967</v>
      </c>
      <c r="G375" s="195">
        <v>3.5</v>
      </c>
      <c r="H375" s="195">
        <v>4</v>
      </c>
      <c r="I375" s="195">
        <v>4</v>
      </c>
    </row>
    <row r="376" spans="1:9" ht="110.25">
      <c r="A376" s="97"/>
      <c r="B376" s="107" t="s">
        <v>800</v>
      </c>
      <c r="C376" s="198" t="s">
        <v>21</v>
      </c>
      <c r="D376" s="199" t="s">
        <v>831</v>
      </c>
      <c r="E376" s="189" t="s">
        <v>832</v>
      </c>
      <c r="F376" s="190">
        <v>87164621967</v>
      </c>
      <c r="G376" s="195">
        <v>3.5</v>
      </c>
      <c r="H376" s="195">
        <v>4</v>
      </c>
      <c r="I376" s="195">
        <v>4</v>
      </c>
    </row>
    <row r="377" spans="1:9" ht="409.5">
      <c r="A377" s="97"/>
      <c r="B377" s="98" t="s">
        <v>800</v>
      </c>
      <c r="C377" s="192" t="s">
        <v>833</v>
      </c>
      <c r="D377" s="199" t="s">
        <v>834</v>
      </c>
      <c r="E377" s="189" t="s">
        <v>835</v>
      </c>
      <c r="F377" s="190">
        <v>87164621967</v>
      </c>
      <c r="G377" s="195">
        <v>2.9</v>
      </c>
      <c r="H377" s="195">
        <v>2</v>
      </c>
      <c r="I377" s="195">
        <v>2</v>
      </c>
    </row>
    <row r="378" spans="1:9" ht="409.5">
      <c r="A378" s="97"/>
      <c r="B378" s="98" t="s">
        <v>800</v>
      </c>
      <c r="C378" s="192" t="s">
        <v>833</v>
      </c>
      <c r="D378" s="199" t="s">
        <v>836</v>
      </c>
      <c r="E378" s="189" t="s">
        <v>837</v>
      </c>
      <c r="F378" s="190">
        <v>87164621967</v>
      </c>
      <c r="G378" s="195">
        <v>3.5</v>
      </c>
      <c r="H378" s="195">
        <v>4</v>
      </c>
      <c r="I378" s="195">
        <v>4</v>
      </c>
    </row>
    <row r="379" spans="1:9" ht="409.5">
      <c r="A379" s="97"/>
      <c r="B379" s="98" t="s">
        <v>800</v>
      </c>
      <c r="C379" s="192" t="s">
        <v>833</v>
      </c>
      <c r="D379" s="199" t="s">
        <v>838</v>
      </c>
      <c r="E379" s="189" t="s">
        <v>835</v>
      </c>
      <c r="F379" s="190">
        <v>87164621967</v>
      </c>
      <c r="G379" s="195">
        <v>3.5</v>
      </c>
      <c r="H379" s="195">
        <v>4</v>
      </c>
      <c r="I379" s="195">
        <v>4</v>
      </c>
    </row>
    <row r="380" spans="1:9" ht="409.5">
      <c r="A380" s="97"/>
      <c r="B380" s="98" t="s">
        <v>800</v>
      </c>
      <c r="C380" s="192" t="s">
        <v>833</v>
      </c>
      <c r="D380" s="190" t="s">
        <v>839</v>
      </c>
      <c r="E380" s="190" t="s">
        <v>840</v>
      </c>
      <c r="F380" s="190">
        <v>87164621967</v>
      </c>
      <c r="G380" s="195">
        <v>3.5</v>
      </c>
      <c r="H380" s="195">
        <v>4</v>
      </c>
      <c r="I380" s="195">
        <v>4</v>
      </c>
    </row>
    <row r="381" spans="1:9" ht="409.5">
      <c r="A381" s="97"/>
      <c r="B381" s="98" t="s">
        <v>800</v>
      </c>
      <c r="C381" s="192" t="s">
        <v>833</v>
      </c>
      <c r="D381" s="199" t="s">
        <v>841</v>
      </c>
      <c r="E381" s="189" t="s">
        <v>832</v>
      </c>
      <c r="F381" s="190">
        <v>87164621967</v>
      </c>
      <c r="G381" s="195">
        <v>3.5</v>
      </c>
      <c r="H381" s="195">
        <v>4</v>
      </c>
      <c r="I381" s="195">
        <v>4</v>
      </c>
    </row>
    <row r="382" spans="1:9" ht="409.5">
      <c r="A382" s="97"/>
      <c r="B382" s="98" t="s">
        <v>800</v>
      </c>
      <c r="C382" s="192" t="s">
        <v>833</v>
      </c>
      <c r="D382" s="199" t="s">
        <v>842</v>
      </c>
      <c r="E382" s="189" t="s">
        <v>835</v>
      </c>
      <c r="F382" s="190">
        <v>87164621967</v>
      </c>
      <c r="G382" s="195">
        <v>3.5</v>
      </c>
      <c r="H382" s="195">
        <v>4</v>
      </c>
      <c r="I382" s="195">
        <v>4</v>
      </c>
    </row>
    <row r="383" spans="1:9" ht="409.5">
      <c r="A383" s="97"/>
      <c r="B383" s="98" t="s">
        <v>800</v>
      </c>
      <c r="C383" s="192" t="s">
        <v>833</v>
      </c>
      <c r="D383" s="199" t="s">
        <v>843</v>
      </c>
      <c r="E383" s="189" t="s">
        <v>832</v>
      </c>
      <c r="F383" s="190">
        <v>87164621967</v>
      </c>
      <c r="G383" s="195">
        <v>3.5</v>
      </c>
      <c r="H383" s="195">
        <v>4</v>
      </c>
      <c r="I383" s="195">
        <v>4</v>
      </c>
    </row>
    <row r="384" spans="1:9" ht="409.5">
      <c r="A384" s="97"/>
      <c r="B384" s="98" t="s">
        <v>800</v>
      </c>
      <c r="C384" s="192" t="s">
        <v>833</v>
      </c>
      <c r="D384" s="199" t="s">
        <v>844</v>
      </c>
      <c r="E384" s="189" t="s">
        <v>832</v>
      </c>
      <c r="F384" s="190">
        <v>87164621967</v>
      </c>
      <c r="G384" s="195">
        <v>2.9</v>
      </c>
      <c r="H384" s="195">
        <v>2</v>
      </c>
      <c r="I384" s="195">
        <v>2</v>
      </c>
    </row>
    <row r="385" spans="1:9" ht="110.25">
      <c r="A385" s="97"/>
      <c r="B385" s="98" t="s">
        <v>800</v>
      </c>
      <c r="C385" s="192" t="s">
        <v>845</v>
      </c>
      <c r="D385" s="197" t="s">
        <v>846</v>
      </c>
      <c r="E385" s="189" t="s">
        <v>824</v>
      </c>
      <c r="F385" s="190">
        <v>87164621967</v>
      </c>
      <c r="G385" s="195">
        <v>3.8</v>
      </c>
      <c r="H385" s="195">
        <v>4</v>
      </c>
      <c r="I385" s="195">
        <v>8</v>
      </c>
    </row>
    <row r="386" spans="1:9" ht="15.75">
      <c r="A386" s="97"/>
      <c r="B386" s="107"/>
      <c r="C386" s="99"/>
      <c r="D386" s="100"/>
      <c r="E386" s="100"/>
      <c r="F386" s="101"/>
      <c r="G386" s="102"/>
      <c r="H386" s="102"/>
      <c r="I386" s="102"/>
    </row>
    <row r="387" spans="1:9" ht="255">
      <c r="A387" s="177">
        <v>14</v>
      </c>
      <c r="B387" s="104" t="s">
        <v>847</v>
      </c>
      <c r="C387" s="105" t="s">
        <v>848</v>
      </c>
      <c r="D387" s="87" t="s">
        <v>849</v>
      </c>
      <c r="E387" s="87" t="s">
        <v>850</v>
      </c>
      <c r="F387" s="88" t="s">
        <v>851</v>
      </c>
      <c r="G387" s="89" t="s">
        <v>852</v>
      </c>
      <c r="H387" s="89">
        <v>4</v>
      </c>
      <c r="I387" s="89" t="s">
        <v>853</v>
      </c>
    </row>
    <row r="388" spans="1:9" ht="120">
      <c r="A388" s="97"/>
      <c r="B388" s="98" t="s">
        <v>847</v>
      </c>
      <c r="C388" s="105" t="s">
        <v>854</v>
      </c>
      <c r="D388" s="81" t="s">
        <v>855</v>
      </c>
      <c r="E388" s="81" t="s">
        <v>856</v>
      </c>
      <c r="F388" s="88" t="s">
        <v>857</v>
      </c>
      <c r="G388" s="89" t="s">
        <v>852</v>
      </c>
      <c r="H388" s="89">
        <v>4</v>
      </c>
      <c r="I388" s="89" t="s">
        <v>853</v>
      </c>
    </row>
    <row r="389" spans="1:9" ht="330">
      <c r="A389" s="97"/>
      <c r="B389" s="98" t="s">
        <v>847</v>
      </c>
      <c r="C389" s="86" t="s">
        <v>858</v>
      </c>
      <c r="D389" s="81" t="s">
        <v>859</v>
      </c>
      <c r="E389" s="81" t="s">
        <v>860</v>
      </c>
      <c r="F389" s="88" t="s">
        <v>861</v>
      </c>
      <c r="G389" s="89" t="s">
        <v>852</v>
      </c>
      <c r="H389" s="89">
        <v>4</v>
      </c>
      <c r="I389" s="89" t="s">
        <v>853</v>
      </c>
    </row>
    <row r="390" spans="1:9" ht="300">
      <c r="A390" s="97"/>
      <c r="B390" s="98" t="s">
        <v>847</v>
      </c>
      <c r="C390" s="86" t="s">
        <v>583</v>
      </c>
      <c r="D390" s="81" t="s">
        <v>862</v>
      </c>
      <c r="E390" s="81" t="s">
        <v>863</v>
      </c>
      <c r="F390" s="88" t="s">
        <v>864</v>
      </c>
      <c r="G390" s="89" t="s">
        <v>852</v>
      </c>
      <c r="H390" s="89">
        <v>4</v>
      </c>
      <c r="I390" s="89" t="s">
        <v>853</v>
      </c>
    </row>
    <row r="391" spans="1:9" ht="300">
      <c r="A391" s="97"/>
      <c r="B391" s="98" t="s">
        <v>847</v>
      </c>
      <c r="C391" s="86" t="s">
        <v>583</v>
      </c>
      <c r="D391" s="81" t="s">
        <v>865</v>
      </c>
      <c r="E391" s="81" t="s">
        <v>856</v>
      </c>
      <c r="F391" s="88" t="s">
        <v>866</v>
      </c>
      <c r="G391" s="89" t="s">
        <v>852</v>
      </c>
      <c r="H391" s="89">
        <v>4</v>
      </c>
      <c r="I391" s="89" t="s">
        <v>853</v>
      </c>
    </row>
    <row r="392" spans="1:9" ht="330">
      <c r="A392" s="97"/>
      <c r="B392" s="98" t="s">
        <v>847</v>
      </c>
      <c r="C392" s="86" t="s">
        <v>858</v>
      </c>
      <c r="D392" s="81" t="s">
        <v>867</v>
      </c>
      <c r="E392" s="81" t="s">
        <v>863</v>
      </c>
      <c r="F392" s="88" t="s">
        <v>868</v>
      </c>
      <c r="G392" s="89" t="s">
        <v>852</v>
      </c>
      <c r="H392" s="89">
        <v>4</v>
      </c>
      <c r="I392" s="89" t="s">
        <v>853</v>
      </c>
    </row>
    <row r="393" spans="1:9" ht="60">
      <c r="A393" s="97"/>
      <c r="B393" s="98" t="s">
        <v>847</v>
      </c>
      <c r="C393" s="86" t="s">
        <v>569</v>
      </c>
      <c r="D393" s="81" t="s">
        <v>869</v>
      </c>
      <c r="E393" s="81" t="s">
        <v>870</v>
      </c>
      <c r="F393" s="88" t="s">
        <v>871</v>
      </c>
      <c r="G393" s="89" t="s">
        <v>852</v>
      </c>
      <c r="H393" s="89">
        <v>4</v>
      </c>
      <c r="I393" s="89" t="s">
        <v>853</v>
      </c>
    </row>
    <row r="394" spans="1:9" ht="330">
      <c r="A394" s="97"/>
      <c r="B394" s="98" t="s">
        <v>847</v>
      </c>
      <c r="C394" s="86" t="s">
        <v>858</v>
      </c>
      <c r="D394" s="81" t="s">
        <v>872</v>
      </c>
      <c r="E394" s="81" t="s">
        <v>863</v>
      </c>
      <c r="F394" s="88" t="s">
        <v>873</v>
      </c>
      <c r="G394" s="89" t="s">
        <v>852</v>
      </c>
      <c r="H394" s="89">
        <v>4</v>
      </c>
      <c r="I394" s="89" t="s">
        <v>853</v>
      </c>
    </row>
    <row r="395" spans="1:9" ht="330">
      <c r="A395" s="97"/>
      <c r="B395" s="98" t="s">
        <v>847</v>
      </c>
      <c r="C395" s="86" t="s">
        <v>874</v>
      </c>
      <c r="D395" s="81" t="s">
        <v>875</v>
      </c>
      <c r="E395" s="81" t="s">
        <v>856</v>
      </c>
      <c r="F395" s="88" t="s">
        <v>876</v>
      </c>
      <c r="G395" s="89" t="s">
        <v>852</v>
      </c>
      <c r="H395" s="89">
        <v>4</v>
      </c>
      <c r="I395" s="89" t="s">
        <v>853</v>
      </c>
    </row>
    <row r="396" spans="1:9" ht="300">
      <c r="A396" s="97"/>
      <c r="B396" s="98" t="s">
        <v>847</v>
      </c>
      <c r="C396" s="86" t="s">
        <v>583</v>
      </c>
      <c r="D396" s="81" t="s">
        <v>877</v>
      </c>
      <c r="E396" s="81" t="s">
        <v>863</v>
      </c>
      <c r="F396" s="88" t="s">
        <v>878</v>
      </c>
      <c r="G396" s="89" t="s">
        <v>852</v>
      </c>
      <c r="H396" s="89">
        <v>4</v>
      </c>
      <c r="I396" s="89" t="s">
        <v>853</v>
      </c>
    </row>
    <row r="397" spans="1:9" ht="90">
      <c r="A397" s="97"/>
      <c r="B397" s="98" t="s">
        <v>847</v>
      </c>
      <c r="C397" s="86" t="s">
        <v>879</v>
      </c>
      <c r="D397" s="81" t="s">
        <v>880</v>
      </c>
      <c r="E397" s="81" t="s">
        <v>881</v>
      </c>
      <c r="F397" s="88" t="s">
        <v>882</v>
      </c>
      <c r="G397" s="89" t="s">
        <v>852</v>
      </c>
      <c r="H397" s="89">
        <v>4</v>
      </c>
      <c r="I397" s="89" t="s">
        <v>853</v>
      </c>
    </row>
    <row r="398" spans="1:9" ht="330">
      <c r="A398" s="97"/>
      <c r="B398" s="98" t="s">
        <v>847</v>
      </c>
      <c r="C398" s="86" t="s">
        <v>858</v>
      </c>
      <c r="D398" s="81" t="s">
        <v>883</v>
      </c>
      <c r="E398" s="81" t="s">
        <v>856</v>
      </c>
      <c r="F398" s="88" t="s">
        <v>884</v>
      </c>
      <c r="G398" s="89" t="s">
        <v>852</v>
      </c>
      <c r="H398" s="89">
        <v>4</v>
      </c>
      <c r="I398" s="89" t="s">
        <v>853</v>
      </c>
    </row>
    <row r="399" spans="1:9" ht="45">
      <c r="A399" s="97"/>
      <c r="B399" s="98" t="s">
        <v>847</v>
      </c>
      <c r="C399" s="86" t="s">
        <v>573</v>
      </c>
      <c r="D399" s="81" t="s">
        <v>885</v>
      </c>
      <c r="E399" s="81" t="s">
        <v>856</v>
      </c>
      <c r="F399" s="88" t="s">
        <v>886</v>
      </c>
      <c r="G399" s="89" t="s">
        <v>852</v>
      </c>
      <c r="H399" s="89">
        <v>4</v>
      </c>
      <c r="I399" s="89" t="s">
        <v>853</v>
      </c>
    </row>
    <row r="400" spans="1:9" ht="300">
      <c r="A400" s="97"/>
      <c r="B400" s="98" t="s">
        <v>847</v>
      </c>
      <c r="C400" s="86" t="s">
        <v>583</v>
      </c>
      <c r="D400" s="81" t="s">
        <v>887</v>
      </c>
      <c r="E400" s="81" t="s">
        <v>856</v>
      </c>
      <c r="F400" s="88" t="s">
        <v>888</v>
      </c>
      <c r="G400" s="89" t="s">
        <v>852</v>
      </c>
      <c r="H400" s="89">
        <v>4</v>
      </c>
      <c r="I400" s="89" t="s">
        <v>853</v>
      </c>
    </row>
    <row r="401" spans="1:9" ht="15.75">
      <c r="A401" s="97"/>
      <c r="B401" s="98"/>
      <c r="C401" s="99"/>
      <c r="D401" s="100"/>
      <c r="E401" s="100"/>
      <c r="F401" s="101"/>
      <c r="G401" s="102"/>
      <c r="H401" s="102"/>
      <c r="I401" s="102"/>
    </row>
    <row r="402" spans="1:9" ht="76.5">
      <c r="A402" s="177">
        <v>15</v>
      </c>
      <c r="B402" s="200" t="s">
        <v>889</v>
      </c>
      <c r="C402" s="201" t="s">
        <v>890</v>
      </c>
      <c r="D402" s="202" t="s">
        <v>891</v>
      </c>
      <c r="E402" s="202" t="s">
        <v>892</v>
      </c>
      <c r="F402" s="203">
        <v>87053209877</v>
      </c>
      <c r="G402" s="204" t="s">
        <v>893</v>
      </c>
      <c r="H402" s="204">
        <v>2</v>
      </c>
      <c r="I402" s="205" t="s">
        <v>894</v>
      </c>
    </row>
    <row r="403" spans="1:9" ht="293.25">
      <c r="A403" s="97"/>
      <c r="B403" s="111" t="s">
        <v>889</v>
      </c>
      <c r="C403" s="201" t="s">
        <v>895</v>
      </c>
      <c r="D403" s="202" t="s">
        <v>896</v>
      </c>
      <c r="E403" s="202" t="s">
        <v>892</v>
      </c>
      <c r="F403" s="202">
        <v>87023620113</v>
      </c>
      <c r="G403" s="204" t="s">
        <v>897</v>
      </c>
      <c r="H403" s="204">
        <v>2</v>
      </c>
      <c r="I403" s="205" t="s">
        <v>894</v>
      </c>
    </row>
    <row r="404" spans="1:9" ht="293.25">
      <c r="A404" s="97"/>
      <c r="B404" s="111" t="s">
        <v>889</v>
      </c>
      <c r="C404" s="201" t="s">
        <v>895</v>
      </c>
      <c r="D404" s="202" t="s">
        <v>898</v>
      </c>
      <c r="E404" s="202" t="s">
        <v>892</v>
      </c>
      <c r="F404" s="202">
        <v>87056335846</v>
      </c>
      <c r="G404" s="204" t="s">
        <v>897</v>
      </c>
      <c r="H404" s="204">
        <v>2</v>
      </c>
      <c r="I404" s="205" t="s">
        <v>894</v>
      </c>
    </row>
    <row r="405" spans="1:9" ht="293.25">
      <c r="A405" s="97"/>
      <c r="B405" s="111" t="s">
        <v>889</v>
      </c>
      <c r="C405" s="201" t="s">
        <v>895</v>
      </c>
      <c r="D405" s="202" t="s">
        <v>899</v>
      </c>
      <c r="E405" s="202" t="s">
        <v>892</v>
      </c>
      <c r="F405" s="202">
        <v>87771928396</v>
      </c>
      <c r="G405" s="204" t="s">
        <v>897</v>
      </c>
      <c r="H405" s="204">
        <v>2</v>
      </c>
      <c r="I405" s="205" t="s">
        <v>894</v>
      </c>
    </row>
    <row r="406" spans="1:9" ht="306">
      <c r="A406" s="97"/>
      <c r="B406" s="111" t="s">
        <v>889</v>
      </c>
      <c r="C406" s="201" t="s">
        <v>900</v>
      </c>
      <c r="D406" s="202" t="s">
        <v>901</v>
      </c>
      <c r="E406" s="202" t="s">
        <v>892</v>
      </c>
      <c r="F406" s="203">
        <v>87025450071</v>
      </c>
      <c r="G406" s="204" t="s">
        <v>897</v>
      </c>
      <c r="H406" s="204">
        <v>2</v>
      </c>
      <c r="I406" s="205" t="s">
        <v>894</v>
      </c>
    </row>
    <row r="407" spans="1:9" ht="293.25">
      <c r="A407" s="97"/>
      <c r="B407" s="111" t="s">
        <v>889</v>
      </c>
      <c r="C407" s="201" t="s">
        <v>895</v>
      </c>
      <c r="D407" s="202" t="s">
        <v>902</v>
      </c>
      <c r="E407" s="202" t="s">
        <v>892</v>
      </c>
      <c r="F407" s="202">
        <v>87021881895</v>
      </c>
      <c r="G407" s="204" t="s">
        <v>897</v>
      </c>
      <c r="H407" s="204">
        <v>2</v>
      </c>
      <c r="I407" s="205" t="s">
        <v>894</v>
      </c>
    </row>
    <row r="408" spans="1:9" ht="293.25">
      <c r="A408" s="97"/>
      <c r="B408" s="111" t="s">
        <v>889</v>
      </c>
      <c r="C408" s="201" t="s">
        <v>895</v>
      </c>
      <c r="D408" s="202" t="s">
        <v>903</v>
      </c>
      <c r="E408" s="202" t="s">
        <v>892</v>
      </c>
      <c r="F408" s="202">
        <v>87076644665</v>
      </c>
      <c r="G408" s="204" t="s">
        <v>897</v>
      </c>
      <c r="H408" s="204">
        <v>2</v>
      </c>
      <c r="I408" s="205" t="s">
        <v>894</v>
      </c>
    </row>
    <row r="409" spans="1:9" ht="293.25">
      <c r="A409" s="97"/>
      <c r="B409" s="111" t="s">
        <v>889</v>
      </c>
      <c r="C409" s="201" t="s">
        <v>895</v>
      </c>
      <c r="D409" s="202" t="s">
        <v>904</v>
      </c>
      <c r="E409" s="202" t="s">
        <v>892</v>
      </c>
      <c r="F409" s="202">
        <v>87779811312</v>
      </c>
      <c r="G409" s="204" t="s">
        <v>897</v>
      </c>
      <c r="H409" s="204">
        <v>2</v>
      </c>
      <c r="I409" s="205" t="s">
        <v>894</v>
      </c>
    </row>
    <row r="410" spans="1:9" ht="293.25">
      <c r="A410" s="97"/>
      <c r="B410" s="111" t="s">
        <v>889</v>
      </c>
      <c r="C410" s="201" t="s">
        <v>895</v>
      </c>
      <c r="D410" s="202" t="s">
        <v>905</v>
      </c>
      <c r="E410" s="202" t="s">
        <v>892</v>
      </c>
      <c r="F410" s="202">
        <v>87078078807</v>
      </c>
      <c r="G410" s="204" t="s">
        <v>897</v>
      </c>
      <c r="H410" s="204">
        <v>2</v>
      </c>
      <c r="I410" s="205" t="s">
        <v>894</v>
      </c>
    </row>
    <row r="411" spans="1:9" ht="89.25">
      <c r="A411" s="97"/>
      <c r="B411" s="111" t="s">
        <v>889</v>
      </c>
      <c r="C411" s="206" t="s">
        <v>906</v>
      </c>
      <c r="D411" s="202" t="s">
        <v>907</v>
      </c>
      <c r="E411" s="202" t="s">
        <v>892</v>
      </c>
      <c r="F411" s="202">
        <v>87055477700</v>
      </c>
      <c r="G411" s="204" t="s">
        <v>908</v>
      </c>
      <c r="H411" s="204">
        <v>2</v>
      </c>
      <c r="I411" s="204" t="s">
        <v>418</v>
      </c>
    </row>
    <row r="412" spans="1:9" ht="76.5">
      <c r="A412" s="97"/>
      <c r="B412" s="111" t="s">
        <v>889</v>
      </c>
      <c r="C412" s="206" t="s">
        <v>909</v>
      </c>
      <c r="D412" s="202" t="s">
        <v>910</v>
      </c>
      <c r="E412" s="202" t="s">
        <v>911</v>
      </c>
      <c r="F412" s="202">
        <v>87773133572</v>
      </c>
      <c r="G412" s="204" t="s">
        <v>908</v>
      </c>
      <c r="H412" s="204">
        <v>2</v>
      </c>
      <c r="I412" s="204" t="s">
        <v>418</v>
      </c>
    </row>
    <row r="413" spans="1:9" ht="165.75">
      <c r="A413" s="97"/>
      <c r="B413" s="111" t="s">
        <v>889</v>
      </c>
      <c r="C413" s="207" t="s">
        <v>912</v>
      </c>
      <c r="D413" s="202" t="s">
        <v>913</v>
      </c>
      <c r="E413" s="202" t="s">
        <v>892</v>
      </c>
      <c r="F413" s="202">
        <v>87055175594</v>
      </c>
      <c r="G413" s="204" t="s">
        <v>908</v>
      </c>
      <c r="H413" s="204">
        <v>2</v>
      </c>
      <c r="I413" s="204" t="s">
        <v>418</v>
      </c>
    </row>
    <row r="414" spans="1:9" ht="63.75">
      <c r="A414" s="97"/>
      <c r="B414" s="111" t="s">
        <v>889</v>
      </c>
      <c r="C414" s="201" t="s">
        <v>25</v>
      </c>
      <c r="D414" s="202" t="s">
        <v>914</v>
      </c>
      <c r="E414" s="202" t="s">
        <v>892</v>
      </c>
      <c r="F414" s="202">
        <v>87014568983</v>
      </c>
      <c r="G414" s="204" t="s">
        <v>897</v>
      </c>
      <c r="H414" s="204">
        <v>2</v>
      </c>
      <c r="I414" s="205" t="s">
        <v>894</v>
      </c>
    </row>
    <row r="415" spans="1:9" ht="60">
      <c r="A415" s="97"/>
      <c r="B415" s="111" t="s">
        <v>889</v>
      </c>
      <c r="C415" s="201" t="s">
        <v>915</v>
      </c>
      <c r="D415" s="202" t="s">
        <v>916</v>
      </c>
      <c r="E415" s="202" t="s">
        <v>892</v>
      </c>
      <c r="F415" s="202">
        <v>87774758124</v>
      </c>
      <c r="G415" s="204" t="s">
        <v>908</v>
      </c>
      <c r="H415" s="204">
        <v>2</v>
      </c>
      <c r="I415" s="204" t="s">
        <v>418</v>
      </c>
    </row>
    <row r="416" spans="1:9" ht="293.25">
      <c r="A416" s="97"/>
      <c r="B416" s="111" t="s">
        <v>889</v>
      </c>
      <c r="C416" s="201" t="s">
        <v>895</v>
      </c>
      <c r="D416" s="202" t="s">
        <v>917</v>
      </c>
      <c r="E416" s="202" t="s">
        <v>892</v>
      </c>
      <c r="F416" s="202">
        <v>87761877559</v>
      </c>
      <c r="G416" s="204" t="s">
        <v>908</v>
      </c>
      <c r="H416" s="204">
        <v>2</v>
      </c>
      <c r="I416" s="204" t="s">
        <v>418</v>
      </c>
    </row>
    <row r="417" spans="1:9" ht="293.25">
      <c r="A417" s="97"/>
      <c r="B417" s="111" t="s">
        <v>889</v>
      </c>
      <c r="C417" s="201" t="s">
        <v>895</v>
      </c>
      <c r="D417" s="202" t="s">
        <v>918</v>
      </c>
      <c r="E417" s="202" t="s">
        <v>892</v>
      </c>
      <c r="F417" s="202">
        <v>87028873889</v>
      </c>
      <c r="G417" s="204" t="s">
        <v>908</v>
      </c>
      <c r="H417" s="204">
        <v>2</v>
      </c>
      <c r="I417" s="204" t="s">
        <v>418</v>
      </c>
    </row>
    <row r="418" spans="1:9" ht="60">
      <c r="A418" s="97"/>
      <c r="B418" s="111" t="s">
        <v>889</v>
      </c>
      <c r="C418" s="206" t="s">
        <v>915</v>
      </c>
      <c r="D418" s="202" t="s">
        <v>919</v>
      </c>
      <c r="E418" s="202" t="s">
        <v>892</v>
      </c>
      <c r="F418" s="208">
        <v>87770871697</v>
      </c>
      <c r="G418" s="204" t="s">
        <v>908</v>
      </c>
      <c r="H418" s="204">
        <v>2</v>
      </c>
      <c r="I418" s="204" t="s">
        <v>418</v>
      </c>
    </row>
    <row r="419" spans="1:9" ht="15.75">
      <c r="A419" s="97"/>
      <c r="B419" s="107"/>
      <c r="C419" s="99"/>
      <c r="D419" s="100"/>
      <c r="E419" s="100"/>
      <c r="F419" s="101"/>
      <c r="G419" s="102"/>
      <c r="H419" s="102"/>
      <c r="I419" s="102"/>
    </row>
    <row r="420" spans="1:9" ht="71.25">
      <c r="A420" s="177">
        <v>16</v>
      </c>
      <c r="B420" s="178" t="s">
        <v>920</v>
      </c>
      <c r="C420" s="209">
        <v>3</v>
      </c>
      <c r="D420" s="210" t="s">
        <v>921</v>
      </c>
      <c r="E420" s="211" t="s">
        <v>922</v>
      </c>
      <c r="F420" s="210" t="s">
        <v>923</v>
      </c>
      <c r="G420" s="212">
        <v>2.93</v>
      </c>
      <c r="H420" s="212">
        <v>2</v>
      </c>
      <c r="I420" s="212">
        <v>2</v>
      </c>
    </row>
    <row r="421" spans="1:9" ht="75">
      <c r="A421" s="97"/>
      <c r="B421" s="107" t="s">
        <v>920</v>
      </c>
      <c r="C421" s="209">
        <v>3</v>
      </c>
      <c r="D421" s="210" t="s">
        <v>924</v>
      </c>
      <c r="E421" s="210" t="s">
        <v>925</v>
      </c>
      <c r="F421" s="210" t="s">
        <v>923</v>
      </c>
      <c r="G421" s="212">
        <v>2.93</v>
      </c>
      <c r="H421" s="212">
        <v>2</v>
      </c>
      <c r="I421" s="212">
        <v>2</v>
      </c>
    </row>
    <row r="422" spans="1:9" ht="75">
      <c r="A422" s="97"/>
      <c r="B422" s="107" t="s">
        <v>920</v>
      </c>
      <c r="C422" s="209">
        <v>3</v>
      </c>
      <c r="D422" s="210" t="s">
        <v>926</v>
      </c>
      <c r="E422" s="211" t="s">
        <v>436</v>
      </c>
      <c r="F422" s="210" t="s">
        <v>923</v>
      </c>
      <c r="G422" s="212">
        <v>2.93</v>
      </c>
      <c r="H422" s="212">
        <v>2</v>
      </c>
      <c r="I422" s="212">
        <v>2</v>
      </c>
    </row>
    <row r="423" spans="1:9" ht="75">
      <c r="A423" s="97"/>
      <c r="B423" s="107" t="s">
        <v>920</v>
      </c>
      <c r="C423" s="209">
        <v>3</v>
      </c>
      <c r="D423" s="210" t="s">
        <v>927</v>
      </c>
      <c r="E423" s="211" t="s">
        <v>922</v>
      </c>
      <c r="F423" s="210" t="s">
        <v>928</v>
      </c>
      <c r="G423" s="212">
        <v>2.93</v>
      </c>
      <c r="H423" s="212">
        <v>2</v>
      </c>
      <c r="I423" s="212">
        <v>2</v>
      </c>
    </row>
    <row r="424" spans="1:9" ht="75">
      <c r="A424" s="97"/>
      <c r="B424" s="107" t="s">
        <v>920</v>
      </c>
      <c r="C424" s="209">
        <v>3</v>
      </c>
      <c r="D424" s="210" t="s">
        <v>929</v>
      </c>
      <c r="E424" s="211" t="s">
        <v>436</v>
      </c>
      <c r="F424" s="210" t="s">
        <v>928</v>
      </c>
      <c r="G424" s="212">
        <v>2.93</v>
      </c>
      <c r="H424" s="212">
        <v>2</v>
      </c>
      <c r="I424" s="212">
        <v>2</v>
      </c>
    </row>
    <row r="425" spans="1:9" ht="75">
      <c r="A425" s="97"/>
      <c r="B425" s="107" t="s">
        <v>920</v>
      </c>
      <c r="C425" s="209">
        <v>3</v>
      </c>
      <c r="D425" s="210" t="s">
        <v>930</v>
      </c>
      <c r="E425" s="211" t="s">
        <v>436</v>
      </c>
      <c r="F425" s="210" t="s">
        <v>928</v>
      </c>
      <c r="G425" s="212">
        <v>2.93</v>
      </c>
      <c r="H425" s="212">
        <v>2</v>
      </c>
      <c r="I425" s="212">
        <v>2</v>
      </c>
    </row>
    <row r="426" spans="1:9" ht="75">
      <c r="A426" s="97"/>
      <c r="B426" s="107" t="s">
        <v>920</v>
      </c>
      <c r="C426" s="209">
        <v>3</v>
      </c>
      <c r="D426" s="210" t="s">
        <v>931</v>
      </c>
      <c r="E426" s="211" t="s">
        <v>436</v>
      </c>
      <c r="F426" s="210" t="s">
        <v>928</v>
      </c>
      <c r="G426" s="212">
        <v>2.93</v>
      </c>
      <c r="H426" s="212">
        <v>2</v>
      </c>
      <c r="I426" s="212">
        <v>2</v>
      </c>
    </row>
    <row r="427" spans="1:9" ht="75">
      <c r="A427" s="97"/>
      <c r="B427" s="107" t="s">
        <v>920</v>
      </c>
      <c r="C427" s="209">
        <v>3</v>
      </c>
      <c r="D427" s="210" t="s">
        <v>932</v>
      </c>
      <c r="E427" s="210" t="s">
        <v>933</v>
      </c>
      <c r="F427" s="210" t="s">
        <v>934</v>
      </c>
      <c r="G427" s="212">
        <v>2.93</v>
      </c>
      <c r="H427" s="212">
        <v>2</v>
      </c>
      <c r="I427" s="212">
        <v>2</v>
      </c>
    </row>
    <row r="428" spans="1:9" ht="75">
      <c r="A428" s="97"/>
      <c r="B428" s="107" t="s">
        <v>920</v>
      </c>
      <c r="C428" s="209">
        <v>3</v>
      </c>
      <c r="D428" s="210" t="s">
        <v>935</v>
      </c>
      <c r="E428" s="210" t="s">
        <v>925</v>
      </c>
      <c r="F428" s="210" t="s">
        <v>934</v>
      </c>
      <c r="G428" s="212">
        <v>2.93</v>
      </c>
      <c r="H428" s="212">
        <v>2</v>
      </c>
      <c r="I428" s="212">
        <v>2</v>
      </c>
    </row>
    <row r="429" spans="1:9" ht="75">
      <c r="A429" s="97"/>
      <c r="B429" s="107" t="s">
        <v>920</v>
      </c>
      <c r="C429" s="209">
        <v>3</v>
      </c>
      <c r="D429" s="210" t="s">
        <v>936</v>
      </c>
      <c r="E429" s="211" t="s">
        <v>436</v>
      </c>
      <c r="F429" s="210" t="s">
        <v>937</v>
      </c>
      <c r="G429" s="212">
        <v>2.93</v>
      </c>
      <c r="H429" s="212">
        <v>2</v>
      </c>
      <c r="I429" s="212">
        <v>2</v>
      </c>
    </row>
    <row r="430" spans="1:9" ht="75">
      <c r="A430" s="97"/>
      <c r="B430" s="107" t="s">
        <v>920</v>
      </c>
      <c r="C430" s="209">
        <v>3</v>
      </c>
      <c r="D430" s="210" t="s">
        <v>938</v>
      </c>
      <c r="E430" s="211" t="s">
        <v>436</v>
      </c>
      <c r="F430" s="210" t="s">
        <v>939</v>
      </c>
      <c r="G430" s="212">
        <v>2.93</v>
      </c>
      <c r="H430" s="212">
        <v>2</v>
      </c>
      <c r="I430" s="212">
        <v>2</v>
      </c>
    </row>
    <row r="431" spans="1:9" ht="75">
      <c r="A431" s="97"/>
      <c r="B431" s="107" t="s">
        <v>920</v>
      </c>
      <c r="C431" s="209">
        <v>3</v>
      </c>
      <c r="D431" s="210" t="s">
        <v>940</v>
      </c>
      <c r="E431" s="211" t="s">
        <v>436</v>
      </c>
      <c r="F431" s="210" t="s">
        <v>939</v>
      </c>
      <c r="G431" s="212">
        <v>2.93</v>
      </c>
      <c r="H431" s="212">
        <v>2</v>
      </c>
      <c r="I431" s="212">
        <v>2</v>
      </c>
    </row>
    <row r="432" spans="1:9" ht="75">
      <c r="A432" s="97"/>
      <c r="B432" s="107" t="s">
        <v>920</v>
      </c>
      <c r="C432" s="209">
        <v>3</v>
      </c>
      <c r="D432" s="210" t="s">
        <v>941</v>
      </c>
      <c r="E432" s="211" t="s">
        <v>436</v>
      </c>
      <c r="F432" s="210" t="s">
        <v>939</v>
      </c>
      <c r="G432" s="212">
        <v>2.93</v>
      </c>
      <c r="H432" s="212">
        <v>2</v>
      </c>
      <c r="I432" s="212">
        <v>2</v>
      </c>
    </row>
    <row r="433" spans="1:9" ht="75">
      <c r="A433" s="97"/>
      <c r="B433" s="107" t="s">
        <v>920</v>
      </c>
      <c r="C433" s="209">
        <v>3</v>
      </c>
      <c r="D433" s="210" t="s">
        <v>942</v>
      </c>
      <c r="E433" s="211" t="s">
        <v>943</v>
      </c>
      <c r="F433" s="210" t="s">
        <v>944</v>
      </c>
      <c r="G433" s="212">
        <v>2.93</v>
      </c>
      <c r="H433" s="212">
        <v>2</v>
      </c>
      <c r="I433" s="212">
        <v>2</v>
      </c>
    </row>
    <row r="434" spans="1:9" ht="75">
      <c r="A434" s="97"/>
      <c r="B434" s="107" t="s">
        <v>920</v>
      </c>
      <c r="C434" s="209">
        <v>3</v>
      </c>
      <c r="D434" s="210" t="s">
        <v>945</v>
      </c>
      <c r="E434" s="211" t="s">
        <v>436</v>
      </c>
      <c r="F434" s="210" t="s">
        <v>944</v>
      </c>
      <c r="G434" s="212">
        <v>2.93</v>
      </c>
      <c r="H434" s="212">
        <v>2</v>
      </c>
      <c r="I434" s="212">
        <v>2</v>
      </c>
    </row>
    <row r="435" spans="1:9" ht="75">
      <c r="A435" s="97"/>
      <c r="B435" s="107" t="s">
        <v>920</v>
      </c>
      <c r="C435" s="209">
        <v>3</v>
      </c>
      <c r="D435" s="210" t="s">
        <v>946</v>
      </c>
      <c r="E435" s="211" t="s">
        <v>436</v>
      </c>
      <c r="F435" s="210" t="s">
        <v>947</v>
      </c>
      <c r="G435" s="212">
        <v>2.93</v>
      </c>
      <c r="H435" s="212">
        <v>2</v>
      </c>
      <c r="I435" s="212">
        <v>2</v>
      </c>
    </row>
    <row r="436" spans="1:9" ht="75">
      <c r="A436" s="97"/>
      <c r="B436" s="107" t="s">
        <v>920</v>
      </c>
      <c r="C436" s="209">
        <v>3</v>
      </c>
      <c r="D436" s="210" t="s">
        <v>948</v>
      </c>
      <c r="E436" s="211" t="s">
        <v>436</v>
      </c>
      <c r="F436" s="210" t="s">
        <v>947</v>
      </c>
      <c r="G436" s="212">
        <v>2.93</v>
      </c>
      <c r="H436" s="212">
        <v>2</v>
      </c>
      <c r="I436" s="212">
        <v>2</v>
      </c>
    </row>
    <row r="437" spans="1:9" ht="75">
      <c r="A437" s="97"/>
      <c r="B437" s="107" t="s">
        <v>920</v>
      </c>
      <c r="C437" s="209">
        <v>3</v>
      </c>
      <c r="D437" s="210" t="s">
        <v>949</v>
      </c>
      <c r="E437" s="211" t="s">
        <v>922</v>
      </c>
      <c r="F437" s="210" t="s">
        <v>947</v>
      </c>
      <c r="G437" s="212">
        <v>2.93</v>
      </c>
      <c r="H437" s="212">
        <v>2</v>
      </c>
      <c r="I437" s="212">
        <v>2</v>
      </c>
    </row>
    <row r="438" spans="1:9" ht="75">
      <c r="A438" s="97"/>
      <c r="B438" s="107" t="s">
        <v>920</v>
      </c>
      <c r="C438" s="209">
        <v>3</v>
      </c>
      <c r="D438" s="210" t="s">
        <v>950</v>
      </c>
      <c r="E438" s="211" t="s">
        <v>436</v>
      </c>
      <c r="F438" s="210" t="s">
        <v>947</v>
      </c>
      <c r="G438" s="212">
        <v>2.93</v>
      </c>
      <c r="H438" s="212">
        <v>2</v>
      </c>
      <c r="I438" s="212">
        <v>2</v>
      </c>
    </row>
    <row r="439" spans="1:9" ht="75">
      <c r="A439" s="97"/>
      <c r="B439" s="107" t="s">
        <v>920</v>
      </c>
      <c r="C439" s="209">
        <v>3</v>
      </c>
      <c r="D439" s="210" t="s">
        <v>951</v>
      </c>
      <c r="E439" s="211" t="s">
        <v>436</v>
      </c>
      <c r="F439" s="210" t="s">
        <v>947</v>
      </c>
      <c r="G439" s="212">
        <v>2.93</v>
      </c>
      <c r="H439" s="212">
        <v>2</v>
      </c>
      <c r="I439" s="212">
        <v>2</v>
      </c>
    </row>
    <row r="440" spans="1:9" ht="75">
      <c r="A440" s="97"/>
      <c r="B440" s="107" t="s">
        <v>920</v>
      </c>
      <c r="C440" s="209">
        <v>3</v>
      </c>
      <c r="D440" s="210" t="s">
        <v>952</v>
      </c>
      <c r="E440" s="211" t="s">
        <v>436</v>
      </c>
      <c r="F440" s="210" t="s">
        <v>947</v>
      </c>
      <c r="G440" s="212">
        <v>2.93</v>
      </c>
      <c r="H440" s="212">
        <v>2</v>
      </c>
      <c r="I440" s="212">
        <v>2</v>
      </c>
    </row>
    <row r="441" spans="1:9" ht="75">
      <c r="A441" s="97"/>
      <c r="B441" s="107" t="s">
        <v>920</v>
      </c>
      <c r="C441" s="209">
        <v>3</v>
      </c>
      <c r="D441" s="210" t="s">
        <v>953</v>
      </c>
      <c r="E441" s="211" t="s">
        <v>436</v>
      </c>
      <c r="F441" s="210" t="s">
        <v>947</v>
      </c>
      <c r="G441" s="212">
        <v>2.93</v>
      </c>
      <c r="H441" s="212">
        <v>2</v>
      </c>
      <c r="I441" s="212">
        <v>2</v>
      </c>
    </row>
    <row r="442" spans="1:9" ht="75">
      <c r="A442" s="97"/>
      <c r="B442" s="107" t="s">
        <v>920</v>
      </c>
      <c r="C442" s="209">
        <v>1</v>
      </c>
      <c r="D442" s="210" t="s">
        <v>954</v>
      </c>
      <c r="E442" s="211" t="s">
        <v>436</v>
      </c>
      <c r="F442" s="210" t="s">
        <v>955</v>
      </c>
      <c r="G442" s="212">
        <v>2.93</v>
      </c>
      <c r="H442" s="212">
        <v>2</v>
      </c>
      <c r="I442" s="212">
        <v>2</v>
      </c>
    </row>
    <row r="443" spans="1:9" ht="75">
      <c r="A443" s="97"/>
      <c r="B443" s="107" t="s">
        <v>920</v>
      </c>
      <c r="C443" s="209">
        <v>1</v>
      </c>
      <c r="D443" s="210" t="s">
        <v>956</v>
      </c>
      <c r="E443" s="211" t="s">
        <v>436</v>
      </c>
      <c r="F443" s="210" t="s">
        <v>955</v>
      </c>
      <c r="G443" s="212">
        <v>2.93</v>
      </c>
      <c r="H443" s="212">
        <v>2</v>
      </c>
      <c r="I443" s="212">
        <v>2</v>
      </c>
    </row>
    <row r="444" spans="1:9" ht="75">
      <c r="A444" s="97"/>
      <c r="B444" s="107" t="s">
        <v>920</v>
      </c>
      <c r="C444" s="209">
        <v>1</v>
      </c>
      <c r="D444" s="210" t="s">
        <v>957</v>
      </c>
      <c r="E444" s="210" t="s">
        <v>925</v>
      </c>
      <c r="F444" s="210" t="s">
        <v>955</v>
      </c>
      <c r="G444" s="212">
        <v>2.93</v>
      </c>
      <c r="H444" s="212">
        <v>2</v>
      </c>
      <c r="I444" s="212">
        <v>2</v>
      </c>
    </row>
    <row r="445" spans="1:9" ht="75">
      <c r="A445" s="97"/>
      <c r="B445" s="107" t="s">
        <v>920</v>
      </c>
      <c r="C445" s="209">
        <v>3</v>
      </c>
      <c r="D445" s="210" t="s">
        <v>958</v>
      </c>
      <c r="E445" s="210" t="s">
        <v>933</v>
      </c>
      <c r="F445" s="210" t="s">
        <v>959</v>
      </c>
      <c r="G445" s="212">
        <v>2.93</v>
      </c>
      <c r="H445" s="212">
        <v>2</v>
      </c>
      <c r="I445" s="212">
        <v>2</v>
      </c>
    </row>
    <row r="446" spans="1:9" ht="90">
      <c r="A446" s="97"/>
      <c r="B446" s="107" t="s">
        <v>920</v>
      </c>
      <c r="C446" s="209">
        <v>2</v>
      </c>
      <c r="D446" s="210" t="s">
        <v>960</v>
      </c>
      <c r="E446" s="210" t="s">
        <v>961</v>
      </c>
      <c r="F446" s="210" t="s">
        <v>962</v>
      </c>
      <c r="G446" s="212">
        <v>2.93</v>
      </c>
      <c r="H446" s="212">
        <v>2</v>
      </c>
      <c r="I446" s="212">
        <v>2</v>
      </c>
    </row>
    <row r="447" spans="1:9" ht="90">
      <c r="A447" s="97"/>
      <c r="B447" s="107" t="s">
        <v>920</v>
      </c>
      <c r="C447" s="209">
        <v>2</v>
      </c>
      <c r="D447" s="210" t="s">
        <v>963</v>
      </c>
      <c r="E447" s="210" t="s">
        <v>964</v>
      </c>
      <c r="F447" s="210" t="s">
        <v>962</v>
      </c>
      <c r="G447" s="212">
        <v>2.93</v>
      </c>
      <c r="H447" s="212">
        <v>2</v>
      </c>
      <c r="I447" s="212">
        <v>2</v>
      </c>
    </row>
    <row r="448" spans="1:9" ht="15.75">
      <c r="A448" s="97"/>
      <c r="B448" s="107"/>
      <c r="C448" s="99"/>
      <c r="D448" s="100"/>
      <c r="E448" s="100"/>
      <c r="F448" s="101"/>
      <c r="G448" s="102"/>
      <c r="H448" s="102"/>
      <c r="I448" s="102"/>
    </row>
    <row r="449" spans="1:9" ht="45">
      <c r="A449" s="213">
        <v>17</v>
      </c>
      <c r="B449" s="214" t="s">
        <v>965</v>
      </c>
      <c r="C449" s="105" t="s">
        <v>563</v>
      </c>
      <c r="D449" s="87" t="s">
        <v>966</v>
      </c>
      <c r="E449" s="80">
        <v>2021</v>
      </c>
      <c r="F449" s="88">
        <v>87163679116</v>
      </c>
      <c r="G449" s="89" t="s">
        <v>967</v>
      </c>
      <c r="H449" s="89"/>
      <c r="I449" s="89"/>
    </row>
    <row r="450" spans="1:9" ht="45">
      <c r="A450" s="95"/>
      <c r="B450" s="81" t="s">
        <v>965</v>
      </c>
      <c r="C450" s="105" t="s">
        <v>620</v>
      </c>
      <c r="D450" s="87" t="s">
        <v>968</v>
      </c>
      <c r="E450" s="87" t="s">
        <v>969</v>
      </c>
      <c r="F450" s="88">
        <v>87076147065</v>
      </c>
      <c r="G450" s="89" t="s">
        <v>970</v>
      </c>
      <c r="H450" s="89">
        <v>2</v>
      </c>
      <c r="I450" s="89" t="s">
        <v>971</v>
      </c>
    </row>
    <row r="451" spans="1:9" ht="30">
      <c r="A451" s="95"/>
      <c r="B451" s="81" t="s">
        <v>965</v>
      </c>
      <c r="C451" s="105" t="s">
        <v>972</v>
      </c>
      <c r="D451" s="87" t="s">
        <v>973</v>
      </c>
      <c r="E451" s="87" t="s">
        <v>974</v>
      </c>
      <c r="F451" s="88">
        <v>87780416541</v>
      </c>
      <c r="G451" s="89">
        <v>3.2</v>
      </c>
      <c r="H451" s="89">
        <v>2</v>
      </c>
      <c r="I451" s="89" t="s">
        <v>567</v>
      </c>
    </row>
    <row r="452" spans="1:9" ht="30">
      <c r="A452" s="95"/>
      <c r="B452" s="81" t="s">
        <v>965</v>
      </c>
      <c r="C452" s="105" t="s">
        <v>975</v>
      </c>
      <c r="D452" s="87" t="s">
        <v>976</v>
      </c>
      <c r="E452" s="87" t="s">
        <v>974</v>
      </c>
      <c r="F452" s="88">
        <v>87163679271</v>
      </c>
      <c r="G452" s="89">
        <v>3.2</v>
      </c>
      <c r="H452" s="89">
        <v>2</v>
      </c>
      <c r="I452" s="89" t="s">
        <v>567</v>
      </c>
    </row>
    <row r="453" spans="1:9" ht="30">
      <c r="A453" s="95"/>
      <c r="B453" s="81" t="s">
        <v>965</v>
      </c>
      <c r="C453" s="105" t="s">
        <v>977</v>
      </c>
      <c r="D453" s="87" t="s">
        <v>978</v>
      </c>
      <c r="E453" s="87" t="s">
        <v>974</v>
      </c>
      <c r="F453" s="88">
        <v>87163679271</v>
      </c>
      <c r="G453" s="89">
        <v>3.2</v>
      </c>
      <c r="H453" s="89">
        <v>2</v>
      </c>
      <c r="I453" s="89" t="s">
        <v>567</v>
      </c>
    </row>
    <row r="454" spans="1:9" ht="30">
      <c r="A454" s="95"/>
      <c r="B454" s="81" t="s">
        <v>965</v>
      </c>
      <c r="C454" s="105" t="s">
        <v>979</v>
      </c>
      <c r="D454" s="87" t="s">
        <v>980</v>
      </c>
      <c r="E454" s="87" t="s">
        <v>974</v>
      </c>
      <c r="F454" s="88">
        <v>87163664451</v>
      </c>
      <c r="G454" s="89">
        <v>3.2</v>
      </c>
      <c r="H454" s="89">
        <v>2</v>
      </c>
      <c r="I454" s="89" t="s">
        <v>567</v>
      </c>
    </row>
    <row r="455" spans="1:9" ht="30">
      <c r="A455" s="95"/>
      <c r="B455" s="81" t="s">
        <v>965</v>
      </c>
      <c r="C455" s="105" t="s">
        <v>981</v>
      </c>
      <c r="D455" s="87" t="s">
        <v>982</v>
      </c>
      <c r="E455" s="87" t="s">
        <v>974</v>
      </c>
      <c r="F455" s="88">
        <v>87163679049</v>
      </c>
      <c r="G455" s="89">
        <v>3.2</v>
      </c>
      <c r="H455" s="89">
        <v>2</v>
      </c>
      <c r="I455" s="89" t="s">
        <v>567</v>
      </c>
    </row>
    <row r="456" spans="1:9" ht="135">
      <c r="A456" s="95"/>
      <c r="B456" s="87" t="s">
        <v>965</v>
      </c>
      <c r="C456" s="105" t="s">
        <v>983</v>
      </c>
      <c r="D456" s="87" t="s">
        <v>984</v>
      </c>
      <c r="E456" s="87" t="s">
        <v>974</v>
      </c>
      <c r="F456" s="88">
        <v>87163623242</v>
      </c>
      <c r="G456" s="89">
        <v>3.2</v>
      </c>
      <c r="H456" s="89" t="s">
        <v>985</v>
      </c>
      <c r="I456" s="89" t="s">
        <v>567</v>
      </c>
    </row>
    <row r="457" spans="1:9" ht="30">
      <c r="A457" s="95"/>
      <c r="B457" s="87" t="s">
        <v>965</v>
      </c>
      <c r="C457" s="105" t="s">
        <v>986</v>
      </c>
      <c r="D457" s="87" t="s">
        <v>987</v>
      </c>
      <c r="E457" s="87" t="s">
        <v>974</v>
      </c>
      <c r="F457" s="88">
        <v>87163623242</v>
      </c>
      <c r="G457" s="89">
        <v>3.2</v>
      </c>
      <c r="H457" s="89">
        <v>2</v>
      </c>
      <c r="I457" s="89" t="s">
        <v>567</v>
      </c>
    </row>
    <row r="458" spans="1:9" ht="15.75">
      <c r="A458" s="97"/>
      <c r="B458" s="107"/>
      <c r="C458" s="99"/>
      <c r="D458" s="100"/>
      <c r="E458" s="100"/>
      <c r="F458" s="215"/>
      <c r="G458" s="102"/>
      <c r="H458" s="102"/>
      <c r="I458" s="102"/>
    </row>
    <row r="459" spans="1:9" ht="90">
      <c r="A459" s="92">
        <v>18</v>
      </c>
      <c r="B459" s="216" t="s">
        <v>988</v>
      </c>
      <c r="C459" s="105" t="s">
        <v>989</v>
      </c>
      <c r="D459" s="87" t="s">
        <v>990</v>
      </c>
      <c r="E459" s="87" t="s">
        <v>991</v>
      </c>
      <c r="F459" s="88">
        <v>87770361475</v>
      </c>
      <c r="G459" s="89">
        <v>3.6</v>
      </c>
      <c r="H459" s="89">
        <v>4</v>
      </c>
      <c r="I459" s="89">
        <v>8</v>
      </c>
    </row>
    <row r="460" spans="1:9" ht="165">
      <c r="A460" s="95"/>
      <c r="B460" s="81" t="s">
        <v>988</v>
      </c>
      <c r="C460" s="105" t="s">
        <v>992</v>
      </c>
      <c r="D460" s="87" t="s">
        <v>993</v>
      </c>
      <c r="E460" s="87" t="s">
        <v>994</v>
      </c>
      <c r="F460" s="88">
        <v>877056647686</v>
      </c>
      <c r="G460" s="89">
        <v>3.6</v>
      </c>
      <c r="H460" s="89">
        <v>4</v>
      </c>
      <c r="I460" s="89">
        <v>8</v>
      </c>
    </row>
    <row r="461" spans="1:9" ht="60">
      <c r="A461" s="95"/>
      <c r="B461" s="81" t="s">
        <v>988</v>
      </c>
      <c r="C461" s="105" t="s">
        <v>995</v>
      </c>
      <c r="D461" s="87" t="s">
        <v>996</v>
      </c>
      <c r="E461" s="87" t="s">
        <v>997</v>
      </c>
      <c r="F461" s="88">
        <v>87051565221</v>
      </c>
      <c r="G461" s="89">
        <v>3.6</v>
      </c>
      <c r="H461" s="89">
        <v>4</v>
      </c>
      <c r="I461" s="89">
        <v>8</v>
      </c>
    </row>
    <row r="462" spans="1:9" ht="60">
      <c r="A462" s="95"/>
      <c r="B462" s="81" t="s">
        <v>988</v>
      </c>
      <c r="C462" s="105" t="s">
        <v>998</v>
      </c>
      <c r="D462" s="87" t="s">
        <v>999</v>
      </c>
      <c r="E462" s="87" t="s">
        <v>1000</v>
      </c>
      <c r="F462" s="88">
        <v>87711637043</v>
      </c>
      <c r="G462" s="89">
        <v>3.6</v>
      </c>
      <c r="H462" s="89">
        <v>4</v>
      </c>
      <c r="I462" s="89">
        <v>8</v>
      </c>
    </row>
    <row r="463" spans="1:9" ht="270">
      <c r="A463" s="95"/>
      <c r="B463" s="87" t="s">
        <v>988</v>
      </c>
      <c r="C463" s="105" t="s">
        <v>1001</v>
      </c>
      <c r="D463" s="87" t="s">
        <v>1002</v>
      </c>
      <c r="E463" s="87" t="s">
        <v>991</v>
      </c>
      <c r="F463" s="88">
        <v>87084017469</v>
      </c>
      <c r="G463" s="89">
        <v>2.5299999999999998</v>
      </c>
      <c r="H463" s="89">
        <v>4</v>
      </c>
      <c r="I463" s="89">
        <v>8</v>
      </c>
    </row>
    <row r="464" spans="1:9" ht="60">
      <c r="A464" s="95"/>
      <c r="B464" s="81" t="s">
        <v>988</v>
      </c>
      <c r="C464" s="105" t="s">
        <v>1003</v>
      </c>
      <c r="D464" s="87" t="s">
        <v>1004</v>
      </c>
      <c r="E464" s="87" t="s">
        <v>997</v>
      </c>
      <c r="F464" s="88">
        <v>87718362071</v>
      </c>
      <c r="G464" s="89">
        <v>2.5299999999999998</v>
      </c>
      <c r="H464" s="89">
        <v>4</v>
      </c>
      <c r="I464" s="89">
        <v>8</v>
      </c>
    </row>
    <row r="465" spans="1:9" ht="15.75">
      <c r="A465" s="97"/>
      <c r="B465" s="107"/>
      <c r="C465" s="99"/>
      <c r="D465" s="100"/>
      <c r="E465" s="100"/>
      <c r="F465" s="215"/>
      <c r="G465" s="102"/>
      <c r="H465" s="102"/>
      <c r="I465" s="102"/>
    </row>
    <row r="466" spans="1:9" ht="86.25">
      <c r="A466" s="175">
        <v>19</v>
      </c>
      <c r="B466" s="79" t="s">
        <v>1005</v>
      </c>
      <c r="C466" s="80" t="s">
        <v>1006</v>
      </c>
      <c r="D466" s="87" t="s">
        <v>1007</v>
      </c>
      <c r="E466" s="81" t="s">
        <v>1008</v>
      </c>
      <c r="F466" s="93">
        <v>87009756578</v>
      </c>
      <c r="G466" s="89">
        <v>3.6</v>
      </c>
      <c r="H466" s="89">
        <v>4</v>
      </c>
      <c r="I466" s="89">
        <v>8</v>
      </c>
    </row>
    <row r="467" spans="1:9" ht="90">
      <c r="A467" s="95"/>
      <c r="B467" s="81" t="s">
        <v>1005</v>
      </c>
      <c r="C467" s="80" t="s">
        <v>1006</v>
      </c>
      <c r="D467" s="81" t="s">
        <v>1009</v>
      </c>
      <c r="E467" s="81" t="s">
        <v>1008</v>
      </c>
      <c r="F467" s="93">
        <v>87055736231</v>
      </c>
      <c r="G467" s="89">
        <v>3.6</v>
      </c>
      <c r="H467" s="89">
        <v>4</v>
      </c>
      <c r="I467" s="89">
        <v>8</v>
      </c>
    </row>
    <row r="468" spans="1:9" ht="90">
      <c r="A468" s="95"/>
      <c r="B468" s="81" t="s">
        <v>1005</v>
      </c>
      <c r="C468" s="80" t="s">
        <v>1006</v>
      </c>
      <c r="D468" s="85" t="s">
        <v>1010</v>
      </c>
      <c r="E468" s="81" t="s">
        <v>1008</v>
      </c>
      <c r="F468" s="93">
        <v>87055444614</v>
      </c>
      <c r="G468" s="89">
        <v>3.4</v>
      </c>
      <c r="H468" s="89">
        <v>4</v>
      </c>
      <c r="I468" s="89">
        <v>8</v>
      </c>
    </row>
    <row r="469" spans="1:9" ht="90">
      <c r="A469" s="95"/>
      <c r="B469" s="81" t="s">
        <v>1005</v>
      </c>
      <c r="C469" s="80" t="s">
        <v>1006</v>
      </c>
      <c r="D469" s="85" t="s">
        <v>1011</v>
      </c>
      <c r="E469" s="81" t="s">
        <v>1008</v>
      </c>
      <c r="F469" s="93">
        <v>87750716104</v>
      </c>
      <c r="G469" s="89">
        <v>3.4</v>
      </c>
      <c r="H469" s="89">
        <v>4</v>
      </c>
      <c r="I469" s="89">
        <v>8</v>
      </c>
    </row>
    <row r="470" spans="1:9" ht="90">
      <c r="A470" s="95"/>
      <c r="B470" s="81" t="s">
        <v>1005</v>
      </c>
      <c r="C470" s="80" t="s">
        <v>1006</v>
      </c>
      <c r="D470" s="85" t="s">
        <v>1012</v>
      </c>
      <c r="E470" s="81" t="s">
        <v>1013</v>
      </c>
      <c r="F470" s="93">
        <v>87015367081</v>
      </c>
      <c r="G470" s="89">
        <v>3.6</v>
      </c>
      <c r="H470" s="89">
        <v>4</v>
      </c>
      <c r="I470" s="89">
        <v>8</v>
      </c>
    </row>
    <row r="471" spans="1:9" ht="90">
      <c r="A471" s="95"/>
      <c r="B471" s="81" t="s">
        <v>1005</v>
      </c>
      <c r="C471" s="80" t="s">
        <v>1006</v>
      </c>
      <c r="D471" s="85" t="s">
        <v>1014</v>
      </c>
      <c r="E471" s="81" t="s">
        <v>1015</v>
      </c>
      <c r="F471" s="93">
        <v>87719043280</v>
      </c>
      <c r="G471" s="89">
        <v>3.4</v>
      </c>
      <c r="H471" s="89">
        <v>4</v>
      </c>
      <c r="I471" s="89">
        <v>8</v>
      </c>
    </row>
    <row r="472" spans="1:9" ht="90">
      <c r="A472" s="95"/>
      <c r="B472" s="81" t="s">
        <v>1005</v>
      </c>
      <c r="C472" s="80" t="s">
        <v>1006</v>
      </c>
      <c r="D472" s="85" t="s">
        <v>1016</v>
      </c>
      <c r="E472" s="81" t="s">
        <v>1017</v>
      </c>
      <c r="F472" s="93">
        <v>87479922246</v>
      </c>
      <c r="G472" s="89">
        <v>3.4</v>
      </c>
      <c r="H472" s="89">
        <v>4</v>
      </c>
      <c r="I472" s="89">
        <v>8</v>
      </c>
    </row>
    <row r="473" spans="1:9" ht="90">
      <c r="A473" s="95"/>
      <c r="B473" s="81" t="s">
        <v>1005</v>
      </c>
      <c r="C473" s="80" t="s">
        <v>1006</v>
      </c>
      <c r="D473" s="85" t="s">
        <v>1018</v>
      </c>
      <c r="E473" s="81" t="s">
        <v>1017</v>
      </c>
      <c r="F473" s="93">
        <v>87719888007</v>
      </c>
      <c r="G473" s="89">
        <v>3.6</v>
      </c>
      <c r="H473" s="89">
        <v>4</v>
      </c>
      <c r="I473" s="89">
        <v>8</v>
      </c>
    </row>
    <row r="474" spans="1:9" ht="90">
      <c r="A474" s="95"/>
      <c r="B474" s="81" t="s">
        <v>1005</v>
      </c>
      <c r="C474" s="80" t="s">
        <v>1006</v>
      </c>
      <c r="D474" s="85" t="s">
        <v>1019</v>
      </c>
      <c r="E474" s="81" t="s">
        <v>1017</v>
      </c>
      <c r="F474" s="93">
        <v>87719888007</v>
      </c>
      <c r="G474" s="89">
        <v>3.6</v>
      </c>
      <c r="H474" s="89">
        <v>4</v>
      </c>
      <c r="I474" s="84"/>
    </row>
    <row r="475" spans="1:9" ht="135">
      <c r="A475" s="217">
        <v>20</v>
      </c>
      <c r="B475" s="218" t="s">
        <v>1020</v>
      </c>
      <c r="C475" s="80" t="s">
        <v>1021</v>
      </c>
      <c r="D475" s="85" t="s">
        <v>1022</v>
      </c>
      <c r="E475" s="87" t="s">
        <v>1023</v>
      </c>
      <c r="F475" s="93" t="s">
        <v>1024</v>
      </c>
      <c r="G475" s="84">
        <v>1333</v>
      </c>
      <c r="H475" s="84">
        <v>2</v>
      </c>
      <c r="I475" s="84">
        <v>4</v>
      </c>
    </row>
    <row r="476" spans="1:9" ht="120">
      <c r="A476" s="97"/>
      <c r="B476" s="219" t="s">
        <v>1020</v>
      </c>
      <c r="C476" s="80" t="s">
        <v>1025</v>
      </c>
      <c r="D476" s="85" t="s">
        <v>1026</v>
      </c>
      <c r="E476" s="87" t="s">
        <v>1027</v>
      </c>
      <c r="F476" s="93" t="s">
        <v>1028</v>
      </c>
      <c r="G476" s="84">
        <v>1333</v>
      </c>
      <c r="H476" s="84">
        <v>2</v>
      </c>
      <c r="I476" s="84">
        <v>4</v>
      </c>
    </row>
    <row r="477" spans="1:9" ht="135">
      <c r="A477" s="97"/>
      <c r="B477" s="219" t="s">
        <v>1020</v>
      </c>
      <c r="C477" s="80" t="s">
        <v>1021</v>
      </c>
      <c r="D477" s="85" t="s">
        <v>1029</v>
      </c>
      <c r="E477" s="87" t="s">
        <v>1030</v>
      </c>
      <c r="F477" s="93" t="s">
        <v>1031</v>
      </c>
      <c r="G477" s="84">
        <v>1333</v>
      </c>
      <c r="H477" s="84">
        <v>2</v>
      </c>
      <c r="I477" s="84">
        <v>4</v>
      </c>
    </row>
    <row r="478" spans="1:9" ht="135">
      <c r="A478" s="97"/>
      <c r="B478" s="219" t="s">
        <v>1020</v>
      </c>
      <c r="C478" s="80" t="s">
        <v>1021</v>
      </c>
      <c r="D478" s="85" t="s">
        <v>1032</v>
      </c>
      <c r="E478" s="87" t="s">
        <v>1033</v>
      </c>
      <c r="F478" s="93" t="s">
        <v>1034</v>
      </c>
      <c r="G478" s="84">
        <v>1333</v>
      </c>
      <c r="H478" s="84">
        <v>2</v>
      </c>
      <c r="I478" s="84">
        <v>4</v>
      </c>
    </row>
    <row r="479" spans="1:9" ht="135">
      <c r="A479" s="97"/>
      <c r="B479" s="219" t="s">
        <v>1020</v>
      </c>
      <c r="C479" s="80" t="s">
        <v>1021</v>
      </c>
      <c r="D479" s="85" t="s">
        <v>1035</v>
      </c>
      <c r="E479" s="87" t="s">
        <v>1036</v>
      </c>
      <c r="F479" s="93" t="s">
        <v>1037</v>
      </c>
      <c r="G479" s="84">
        <v>1333</v>
      </c>
      <c r="H479" s="84">
        <v>2</v>
      </c>
      <c r="I479" s="84">
        <v>4</v>
      </c>
    </row>
    <row r="480" spans="1:9" ht="120">
      <c r="A480" s="97"/>
      <c r="B480" s="219" t="s">
        <v>1020</v>
      </c>
      <c r="C480" s="86" t="s">
        <v>1038</v>
      </c>
      <c r="D480" s="85" t="s">
        <v>1039</v>
      </c>
      <c r="E480" s="87" t="s">
        <v>1040</v>
      </c>
      <c r="F480" s="93" t="s">
        <v>1041</v>
      </c>
      <c r="G480" s="84">
        <v>1333</v>
      </c>
      <c r="H480" s="84">
        <v>2</v>
      </c>
      <c r="I480" s="84">
        <v>4</v>
      </c>
    </row>
    <row r="481" spans="1:9" ht="135">
      <c r="A481" s="97"/>
      <c r="B481" s="219" t="s">
        <v>1020</v>
      </c>
      <c r="C481" s="80" t="s">
        <v>1021</v>
      </c>
      <c r="D481" s="85" t="s">
        <v>1042</v>
      </c>
      <c r="E481" s="87" t="s">
        <v>1043</v>
      </c>
      <c r="F481" s="93" t="s">
        <v>1044</v>
      </c>
      <c r="G481" s="84">
        <v>1333</v>
      </c>
      <c r="H481" s="84">
        <v>2</v>
      </c>
      <c r="I481" s="84">
        <v>4</v>
      </c>
    </row>
    <row r="482" spans="1:9" ht="16.5" thickBot="1">
      <c r="A482" s="220"/>
      <c r="B482" s="107"/>
      <c r="C482" s="99"/>
      <c r="D482" s="221"/>
      <c r="E482" s="100"/>
      <c r="F482" s="215"/>
      <c r="G482" s="222"/>
      <c r="H482" s="222"/>
      <c r="I482" s="222"/>
    </row>
    <row r="483" spans="1:9" ht="79.5" thickBot="1">
      <c r="A483" s="223">
        <v>21</v>
      </c>
      <c r="B483" s="224" t="s">
        <v>1045</v>
      </c>
      <c r="C483" s="225" t="s">
        <v>414</v>
      </c>
      <c r="D483" s="226" t="s">
        <v>1046</v>
      </c>
      <c r="E483" s="227" t="s">
        <v>1047</v>
      </c>
      <c r="F483" s="228" t="s">
        <v>1048</v>
      </c>
      <c r="G483" s="229" t="s">
        <v>1049</v>
      </c>
      <c r="H483" s="230" t="s">
        <v>1050</v>
      </c>
      <c r="I483" s="230" t="s">
        <v>344</v>
      </c>
    </row>
    <row r="484" spans="1:9" ht="105.75" thickBot="1">
      <c r="A484" s="231"/>
      <c r="B484" s="232" t="s">
        <v>1045</v>
      </c>
      <c r="C484" s="164" t="s">
        <v>1051</v>
      </c>
      <c r="D484" s="233" t="s">
        <v>1052</v>
      </c>
      <c r="E484" s="227" t="s">
        <v>1053</v>
      </c>
      <c r="F484" s="234" t="s">
        <v>1054</v>
      </c>
      <c r="G484" s="229" t="s">
        <v>1055</v>
      </c>
      <c r="H484" s="230" t="s">
        <v>1050</v>
      </c>
      <c r="I484" s="230" t="s">
        <v>344</v>
      </c>
    </row>
    <row r="485" spans="1:9" ht="105.75" thickBot="1">
      <c r="A485" s="231"/>
      <c r="B485" s="232" t="s">
        <v>1045</v>
      </c>
      <c r="C485" s="164" t="s">
        <v>1051</v>
      </c>
      <c r="D485" s="235" t="s">
        <v>1056</v>
      </c>
      <c r="E485" s="236" t="s">
        <v>1057</v>
      </c>
      <c r="F485" s="236" t="s">
        <v>1058</v>
      </c>
      <c r="G485" s="229" t="s">
        <v>1059</v>
      </c>
      <c r="H485" s="230" t="s">
        <v>1050</v>
      </c>
      <c r="I485" s="230" t="s">
        <v>344</v>
      </c>
    </row>
    <row r="486" spans="1:9" ht="237" thickBot="1">
      <c r="A486" s="231"/>
      <c r="B486" s="232" t="s">
        <v>1045</v>
      </c>
      <c r="C486" s="237" t="s">
        <v>1060</v>
      </c>
      <c r="D486" s="238" t="s">
        <v>1061</v>
      </c>
      <c r="E486" s="227" t="s">
        <v>1062</v>
      </c>
      <c r="F486" s="239" t="s">
        <v>1063</v>
      </c>
      <c r="G486" s="229" t="s">
        <v>1055</v>
      </c>
      <c r="H486" s="230" t="s">
        <v>1050</v>
      </c>
      <c r="I486" s="230" t="s">
        <v>344</v>
      </c>
    </row>
    <row r="487" spans="1:9" ht="237" thickBot="1">
      <c r="A487" s="231"/>
      <c r="B487" s="232" t="s">
        <v>1045</v>
      </c>
      <c r="C487" s="237" t="s">
        <v>1060</v>
      </c>
      <c r="D487" s="240" t="s">
        <v>1064</v>
      </c>
      <c r="E487" s="227" t="s">
        <v>1062</v>
      </c>
      <c r="F487" s="241" t="s">
        <v>1065</v>
      </c>
      <c r="G487" s="229" t="s">
        <v>1055</v>
      </c>
      <c r="H487" s="230" t="s">
        <v>1050</v>
      </c>
      <c r="I487" s="230" t="s">
        <v>344</v>
      </c>
    </row>
    <row r="488" spans="1:9" ht="237" thickBot="1">
      <c r="A488" s="231"/>
      <c r="B488" s="232" t="s">
        <v>1045</v>
      </c>
      <c r="C488" s="237" t="s">
        <v>1060</v>
      </c>
      <c r="D488" s="240" t="s">
        <v>1066</v>
      </c>
      <c r="E488" s="227" t="s">
        <v>1062</v>
      </c>
      <c r="F488" s="239" t="s">
        <v>1067</v>
      </c>
      <c r="G488" s="229" t="s">
        <v>1055</v>
      </c>
      <c r="H488" s="230" t="s">
        <v>1050</v>
      </c>
      <c r="I488" s="230" t="s">
        <v>344</v>
      </c>
    </row>
    <row r="489" spans="1:9" ht="237" thickBot="1">
      <c r="A489" s="231"/>
      <c r="B489" s="232" t="s">
        <v>1045</v>
      </c>
      <c r="C489" s="237" t="s">
        <v>1060</v>
      </c>
      <c r="D489" s="240" t="s">
        <v>1068</v>
      </c>
      <c r="E489" s="227" t="s">
        <v>1062</v>
      </c>
      <c r="F489" s="239" t="s">
        <v>1069</v>
      </c>
      <c r="G489" s="229" t="s">
        <v>1055</v>
      </c>
      <c r="H489" s="230" t="s">
        <v>1050</v>
      </c>
      <c r="I489" s="230" t="s">
        <v>344</v>
      </c>
    </row>
    <row r="490" spans="1:9" ht="237" thickBot="1">
      <c r="A490" s="231"/>
      <c r="B490" s="232" t="s">
        <v>1045</v>
      </c>
      <c r="C490" s="237" t="s">
        <v>1060</v>
      </c>
      <c r="D490" s="242" t="s">
        <v>1070</v>
      </c>
      <c r="E490" s="227" t="s">
        <v>1062</v>
      </c>
      <c r="F490" s="239" t="s">
        <v>1071</v>
      </c>
      <c r="G490" s="229" t="s">
        <v>1055</v>
      </c>
      <c r="H490" s="230" t="s">
        <v>1050</v>
      </c>
      <c r="I490" s="230" t="s">
        <v>344</v>
      </c>
    </row>
    <row r="491" spans="1:9" ht="63.75" thickBot="1">
      <c r="A491" s="231"/>
      <c r="B491" s="232" t="s">
        <v>1045</v>
      </c>
      <c r="C491" s="237" t="s">
        <v>14</v>
      </c>
      <c r="D491" s="243" t="s">
        <v>1072</v>
      </c>
      <c r="E491" s="236" t="s">
        <v>1073</v>
      </c>
      <c r="F491" s="239">
        <v>87071641804</v>
      </c>
      <c r="G491" s="229" t="s">
        <v>1055</v>
      </c>
      <c r="H491" s="230" t="s">
        <v>1050</v>
      </c>
      <c r="I491" s="230" t="s">
        <v>344</v>
      </c>
    </row>
    <row r="492" spans="1:9" ht="15.75">
      <c r="A492" s="231"/>
      <c r="B492" s="244"/>
      <c r="C492" s="99"/>
      <c r="D492" s="100"/>
      <c r="E492" s="100"/>
      <c r="F492" s="215"/>
      <c r="G492" s="222"/>
      <c r="H492" s="222"/>
      <c r="I492" s="222"/>
    </row>
    <row r="493" spans="1:9" ht="78.75">
      <c r="A493" s="109">
        <v>22</v>
      </c>
      <c r="B493" s="245" t="s">
        <v>1074</v>
      </c>
      <c r="C493" s="155" t="s">
        <v>1075</v>
      </c>
      <c r="D493" s="156" t="s">
        <v>1076</v>
      </c>
      <c r="E493" s="156" t="s">
        <v>1077</v>
      </c>
      <c r="F493" s="156" t="s">
        <v>1078</v>
      </c>
      <c r="G493" s="157">
        <v>2.5</v>
      </c>
      <c r="H493" s="157">
        <v>4</v>
      </c>
      <c r="I493" s="157">
        <v>8</v>
      </c>
    </row>
    <row r="494" spans="1:9" ht="141.75">
      <c r="A494" s="231"/>
      <c r="B494" s="246" t="s">
        <v>1074</v>
      </c>
      <c r="C494" s="155" t="s">
        <v>1075</v>
      </c>
      <c r="D494" s="156" t="s">
        <v>1079</v>
      </c>
      <c r="E494" s="156" t="s">
        <v>1080</v>
      </c>
      <c r="F494" s="156" t="s">
        <v>1081</v>
      </c>
      <c r="G494" s="157">
        <v>4</v>
      </c>
      <c r="H494" s="157">
        <v>4</v>
      </c>
      <c r="I494" s="157">
        <v>8</v>
      </c>
    </row>
    <row r="495" spans="1:9" ht="15.75">
      <c r="A495" s="231"/>
      <c r="B495" s="244"/>
      <c r="C495" s="99"/>
      <c r="D495" s="100"/>
      <c r="E495" s="100"/>
      <c r="F495" s="215"/>
      <c r="G495" s="222"/>
      <c r="H495" s="222"/>
      <c r="I495" s="222"/>
    </row>
    <row r="496" spans="1:9" ht="120">
      <c r="A496" s="247">
        <v>23</v>
      </c>
      <c r="B496" s="248" t="s">
        <v>1082</v>
      </c>
      <c r="C496" s="110" t="s">
        <v>1083</v>
      </c>
      <c r="D496" s="114" t="s">
        <v>1084</v>
      </c>
      <c r="E496" s="164" t="s">
        <v>1085</v>
      </c>
      <c r="F496" s="114" t="s">
        <v>1086</v>
      </c>
      <c r="G496" s="112" t="s">
        <v>1087</v>
      </c>
      <c r="H496" s="112">
        <v>4</v>
      </c>
      <c r="I496" s="249" t="s">
        <v>1088</v>
      </c>
    </row>
    <row r="497" spans="1:9" ht="409.5">
      <c r="A497" s="231"/>
      <c r="B497" s="246" t="s">
        <v>1082</v>
      </c>
      <c r="C497" s="110" t="s">
        <v>1089</v>
      </c>
      <c r="D497" s="250" t="s">
        <v>1090</v>
      </c>
      <c r="E497" s="164" t="s">
        <v>1091</v>
      </c>
      <c r="F497" s="114" t="s">
        <v>1092</v>
      </c>
      <c r="G497" s="112" t="s">
        <v>1087</v>
      </c>
      <c r="H497" s="112">
        <v>4</v>
      </c>
      <c r="I497" s="249" t="s">
        <v>1088</v>
      </c>
    </row>
    <row r="498" spans="1:9" ht="409.5">
      <c r="A498" s="231"/>
      <c r="B498" s="246" t="s">
        <v>1082</v>
      </c>
      <c r="C498" s="110" t="s">
        <v>1089</v>
      </c>
      <c r="D498" s="250" t="s">
        <v>1093</v>
      </c>
      <c r="E498" s="164" t="s">
        <v>1094</v>
      </c>
      <c r="F498" s="114" t="s">
        <v>1095</v>
      </c>
      <c r="G498" s="112" t="s">
        <v>1087</v>
      </c>
      <c r="H498" s="112">
        <v>4</v>
      </c>
      <c r="I498" s="249" t="s">
        <v>1088</v>
      </c>
    </row>
    <row r="499" spans="1:9" ht="285">
      <c r="A499" s="231"/>
      <c r="B499" s="246" t="s">
        <v>1082</v>
      </c>
      <c r="C499" s="110" t="s">
        <v>1096</v>
      </c>
      <c r="D499" s="251" t="s">
        <v>1097</v>
      </c>
      <c r="E499" s="164" t="s">
        <v>1098</v>
      </c>
      <c r="F499" s="114" t="s">
        <v>1099</v>
      </c>
      <c r="G499" s="112" t="s">
        <v>1087</v>
      </c>
      <c r="H499" s="112">
        <v>4</v>
      </c>
      <c r="I499" s="249" t="s">
        <v>1088</v>
      </c>
    </row>
    <row r="500" spans="1:9" ht="409.5">
      <c r="A500" s="231"/>
      <c r="B500" s="246" t="s">
        <v>1082</v>
      </c>
      <c r="C500" s="110" t="s">
        <v>1100</v>
      </c>
      <c r="D500" s="251" t="s">
        <v>1101</v>
      </c>
      <c r="E500" s="164" t="s">
        <v>1102</v>
      </c>
      <c r="F500" s="114">
        <v>87071820812</v>
      </c>
      <c r="G500" s="112" t="s">
        <v>1087</v>
      </c>
      <c r="H500" s="112">
        <v>4</v>
      </c>
      <c r="I500" s="249" t="s">
        <v>1088</v>
      </c>
    </row>
    <row r="501" spans="1:9" ht="409.5">
      <c r="A501" s="231"/>
      <c r="B501" s="246" t="s">
        <v>1082</v>
      </c>
      <c r="C501" s="110" t="s">
        <v>1100</v>
      </c>
      <c r="D501" s="251" t="s">
        <v>1103</v>
      </c>
      <c r="E501" s="164" t="s">
        <v>1104</v>
      </c>
      <c r="F501" s="114">
        <v>87086874929</v>
      </c>
      <c r="G501" s="112" t="s">
        <v>1087</v>
      </c>
      <c r="H501" s="112">
        <v>4</v>
      </c>
      <c r="I501" s="249" t="s">
        <v>1088</v>
      </c>
    </row>
    <row r="502" spans="1:9" ht="409.5">
      <c r="A502" s="231"/>
      <c r="B502" s="246" t="s">
        <v>1082</v>
      </c>
      <c r="C502" s="110" t="s">
        <v>1100</v>
      </c>
      <c r="D502" s="251" t="s">
        <v>1105</v>
      </c>
      <c r="E502" s="164" t="s">
        <v>1102</v>
      </c>
      <c r="F502" s="252" t="s">
        <v>1106</v>
      </c>
      <c r="G502" s="112" t="s">
        <v>1087</v>
      </c>
      <c r="H502" s="112">
        <v>4</v>
      </c>
      <c r="I502" s="249" t="s">
        <v>1088</v>
      </c>
    </row>
    <row r="503" spans="1:9" ht="409.5">
      <c r="A503" s="231"/>
      <c r="B503" s="246" t="s">
        <v>1082</v>
      </c>
      <c r="C503" s="110" t="s">
        <v>1100</v>
      </c>
      <c r="D503" s="250" t="s">
        <v>1107</v>
      </c>
      <c r="E503" s="164" t="s">
        <v>1108</v>
      </c>
      <c r="F503" s="114" t="s">
        <v>1109</v>
      </c>
      <c r="G503" s="112" t="s">
        <v>1087</v>
      </c>
      <c r="H503" s="112">
        <v>4</v>
      </c>
      <c r="I503" s="249" t="s">
        <v>1088</v>
      </c>
    </row>
    <row r="504" spans="1:9" ht="409.5">
      <c r="A504" s="231"/>
      <c r="B504" s="246" t="s">
        <v>1082</v>
      </c>
      <c r="C504" s="110" t="s">
        <v>1100</v>
      </c>
      <c r="D504" s="250" t="s">
        <v>1110</v>
      </c>
      <c r="E504" s="164" t="s">
        <v>1108</v>
      </c>
      <c r="F504" s="114" t="s">
        <v>1111</v>
      </c>
      <c r="G504" s="112" t="s">
        <v>1087</v>
      </c>
      <c r="H504" s="112">
        <v>4</v>
      </c>
      <c r="I504" s="249" t="s">
        <v>1088</v>
      </c>
    </row>
    <row r="505" spans="1:9" ht="105">
      <c r="A505" s="231"/>
      <c r="B505" s="246" t="s">
        <v>1082</v>
      </c>
      <c r="C505" s="110" t="s">
        <v>1112</v>
      </c>
      <c r="D505" s="250" t="s">
        <v>1113</v>
      </c>
      <c r="E505" s="164" t="s">
        <v>1114</v>
      </c>
      <c r="F505" s="114" t="s">
        <v>1115</v>
      </c>
      <c r="G505" s="112" t="s">
        <v>1087</v>
      </c>
      <c r="H505" s="112">
        <v>4</v>
      </c>
      <c r="I505" s="249" t="s">
        <v>1088</v>
      </c>
    </row>
    <row r="506" spans="1:9" ht="120">
      <c r="A506" s="231"/>
      <c r="B506" s="246" t="s">
        <v>1082</v>
      </c>
      <c r="C506" s="110" t="s">
        <v>1116</v>
      </c>
      <c r="D506" s="250" t="s">
        <v>1117</v>
      </c>
      <c r="E506" s="164" t="s">
        <v>1118</v>
      </c>
      <c r="F506" s="114" t="s">
        <v>1119</v>
      </c>
      <c r="G506" s="212" t="s">
        <v>1120</v>
      </c>
      <c r="H506" s="212">
        <v>2</v>
      </c>
      <c r="I506" s="249" t="s">
        <v>1088</v>
      </c>
    </row>
    <row r="507" spans="1:9" ht="60">
      <c r="A507" s="231"/>
      <c r="B507" s="246" t="s">
        <v>1082</v>
      </c>
      <c r="C507" s="110" t="s">
        <v>1116</v>
      </c>
      <c r="D507" s="250" t="s">
        <v>1121</v>
      </c>
      <c r="E507" s="164" t="s">
        <v>1122</v>
      </c>
      <c r="F507" s="114">
        <v>87023344311</v>
      </c>
      <c r="G507" s="212" t="s">
        <v>1120</v>
      </c>
      <c r="H507" s="212">
        <v>2</v>
      </c>
      <c r="I507" s="249" t="s">
        <v>1088</v>
      </c>
    </row>
    <row r="508" spans="1:9" ht="210">
      <c r="A508" s="231"/>
      <c r="B508" s="246" t="s">
        <v>1082</v>
      </c>
      <c r="C508" s="110" t="s">
        <v>1123</v>
      </c>
      <c r="D508" s="114" t="s">
        <v>1124</v>
      </c>
      <c r="E508" s="164" t="s">
        <v>1125</v>
      </c>
      <c r="F508" s="114" t="s">
        <v>1126</v>
      </c>
      <c r="G508" s="212" t="s">
        <v>1120</v>
      </c>
      <c r="H508" s="212">
        <v>2</v>
      </c>
      <c r="I508" s="249" t="s">
        <v>1088</v>
      </c>
    </row>
    <row r="509" spans="1:9" ht="240">
      <c r="A509" s="231"/>
      <c r="B509" s="246" t="s">
        <v>1082</v>
      </c>
      <c r="C509" s="110" t="s">
        <v>1127</v>
      </c>
      <c r="D509" s="250" t="s">
        <v>1128</v>
      </c>
      <c r="E509" s="164" t="s">
        <v>1125</v>
      </c>
      <c r="F509" s="114" t="s">
        <v>1129</v>
      </c>
      <c r="G509" s="212" t="s">
        <v>1120</v>
      </c>
      <c r="H509" s="212">
        <v>2</v>
      </c>
      <c r="I509" s="249" t="s">
        <v>1088</v>
      </c>
    </row>
    <row r="510" spans="1:9" ht="90">
      <c r="A510" s="231"/>
      <c r="B510" s="246" t="s">
        <v>1082</v>
      </c>
      <c r="C510" s="110" t="s">
        <v>1116</v>
      </c>
      <c r="D510" s="250" t="s">
        <v>1130</v>
      </c>
      <c r="E510" s="164" t="s">
        <v>1131</v>
      </c>
      <c r="F510" s="114" t="s">
        <v>1132</v>
      </c>
      <c r="G510" s="212" t="s">
        <v>1120</v>
      </c>
      <c r="H510" s="212">
        <v>2</v>
      </c>
      <c r="I510" s="249" t="s">
        <v>1088</v>
      </c>
    </row>
    <row r="511" spans="1:9" ht="120">
      <c r="A511" s="231"/>
      <c r="B511" s="246" t="s">
        <v>1082</v>
      </c>
      <c r="C511" s="110" t="s">
        <v>1116</v>
      </c>
      <c r="D511" s="250" t="s">
        <v>1133</v>
      </c>
      <c r="E511" s="164" t="s">
        <v>1125</v>
      </c>
      <c r="F511" s="114" t="s">
        <v>1134</v>
      </c>
      <c r="G511" s="212" t="s">
        <v>1120</v>
      </c>
      <c r="H511" s="212">
        <v>2</v>
      </c>
      <c r="I511" s="249" t="s">
        <v>1088</v>
      </c>
    </row>
    <row r="512" spans="1:9" ht="90">
      <c r="A512" s="231"/>
      <c r="B512" s="246" t="s">
        <v>1082</v>
      </c>
      <c r="C512" s="110" t="s">
        <v>1116</v>
      </c>
      <c r="D512" s="250" t="s">
        <v>1135</v>
      </c>
      <c r="E512" s="164" t="s">
        <v>1102</v>
      </c>
      <c r="F512" s="114"/>
      <c r="G512" s="212" t="s">
        <v>1120</v>
      </c>
      <c r="H512" s="212">
        <v>2</v>
      </c>
      <c r="I512" s="249" t="s">
        <v>1088</v>
      </c>
    </row>
    <row r="513" spans="1:9" ht="120">
      <c r="A513" s="231"/>
      <c r="B513" s="246" t="s">
        <v>1082</v>
      </c>
      <c r="C513" s="110" t="s">
        <v>1116</v>
      </c>
      <c r="D513" s="250" t="s">
        <v>1136</v>
      </c>
      <c r="E513" s="164" t="s">
        <v>1137</v>
      </c>
      <c r="F513" s="114" t="s">
        <v>1138</v>
      </c>
      <c r="G513" s="212" t="s">
        <v>1120</v>
      </c>
      <c r="H513" s="212">
        <v>2</v>
      </c>
      <c r="I513" s="249" t="s">
        <v>1088</v>
      </c>
    </row>
    <row r="514" spans="1:9" ht="210">
      <c r="A514" s="231"/>
      <c r="B514" s="246" t="s">
        <v>1082</v>
      </c>
      <c r="C514" s="110" t="s">
        <v>1139</v>
      </c>
      <c r="D514" s="250" t="s">
        <v>1140</v>
      </c>
      <c r="E514" s="164" t="s">
        <v>1141</v>
      </c>
      <c r="F514" s="114" t="s">
        <v>1142</v>
      </c>
      <c r="G514" s="212" t="s">
        <v>1143</v>
      </c>
      <c r="H514" s="212">
        <v>2</v>
      </c>
      <c r="I514" s="249" t="s">
        <v>1088</v>
      </c>
    </row>
    <row r="515" spans="1:9" ht="409.5">
      <c r="A515" s="231"/>
      <c r="B515" s="246" t="s">
        <v>1082</v>
      </c>
      <c r="C515" s="110" t="s">
        <v>1100</v>
      </c>
      <c r="D515" s="250" t="s">
        <v>1144</v>
      </c>
      <c r="E515" s="164" t="s">
        <v>1145</v>
      </c>
      <c r="F515" s="114" t="s">
        <v>1146</v>
      </c>
      <c r="G515" s="212" t="s">
        <v>1147</v>
      </c>
      <c r="H515" s="212">
        <v>2</v>
      </c>
      <c r="I515" s="249" t="s">
        <v>1088</v>
      </c>
    </row>
    <row r="516" spans="1:9" ht="409.5">
      <c r="A516" s="231"/>
      <c r="B516" s="246" t="s">
        <v>1082</v>
      </c>
      <c r="C516" s="110" t="s">
        <v>1100</v>
      </c>
      <c r="D516" s="250" t="s">
        <v>1148</v>
      </c>
      <c r="E516" s="164" t="s">
        <v>1149</v>
      </c>
      <c r="F516" s="114" t="s">
        <v>1150</v>
      </c>
      <c r="G516" s="212" t="s">
        <v>1120</v>
      </c>
      <c r="H516" s="212">
        <v>2</v>
      </c>
      <c r="I516" s="249" t="s">
        <v>1088</v>
      </c>
    </row>
    <row r="517" spans="1:9" ht="409.5">
      <c r="A517" s="231"/>
      <c r="B517" s="246" t="s">
        <v>1082</v>
      </c>
      <c r="C517" s="110" t="s">
        <v>1100</v>
      </c>
      <c r="D517" s="250" t="s">
        <v>1151</v>
      </c>
      <c r="E517" s="164" t="s">
        <v>1152</v>
      </c>
      <c r="F517" s="114" t="s">
        <v>1153</v>
      </c>
      <c r="G517" s="212" t="s">
        <v>1120</v>
      </c>
      <c r="H517" s="212">
        <v>2</v>
      </c>
      <c r="I517" s="249" t="s">
        <v>1088</v>
      </c>
    </row>
    <row r="518" spans="1:9" ht="409.5">
      <c r="A518" s="231"/>
      <c r="B518" s="246" t="s">
        <v>1082</v>
      </c>
      <c r="C518" s="110" t="s">
        <v>1100</v>
      </c>
      <c r="D518" s="250" t="s">
        <v>1154</v>
      </c>
      <c r="E518" s="164" t="s">
        <v>1094</v>
      </c>
      <c r="F518" s="114" t="s">
        <v>1155</v>
      </c>
      <c r="G518" s="212" t="s">
        <v>1120</v>
      </c>
      <c r="H518" s="212">
        <v>2</v>
      </c>
      <c r="I518" s="249" t="s">
        <v>1088</v>
      </c>
    </row>
    <row r="519" spans="1:9" ht="409.5">
      <c r="A519" s="231"/>
      <c r="B519" s="246" t="s">
        <v>1082</v>
      </c>
      <c r="C519" s="110" t="s">
        <v>1100</v>
      </c>
      <c r="D519" s="253" t="s">
        <v>1156</v>
      </c>
      <c r="E519" s="164" t="s">
        <v>1102</v>
      </c>
      <c r="F519" s="114" t="s">
        <v>1157</v>
      </c>
      <c r="G519" s="212" t="s">
        <v>1120</v>
      </c>
      <c r="H519" s="212">
        <v>2</v>
      </c>
      <c r="I519" s="249" t="s">
        <v>1088</v>
      </c>
    </row>
    <row r="520" spans="1:9" ht="409.5">
      <c r="A520" s="231"/>
      <c r="B520" s="246" t="s">
        <v>1082</v>
      </c>
      <c r="C520" s="110" t="s">
        <v>1100</v>
      </c>
      <c r="D520" s="250" t="s">
        <v>1158</v>
      </c>
      <c r="E520" s="164" t="s">
        <v>1159</v>
      </c>
      <c r="F520" s="114" t="s">
        <v>1160</v>
      </c>
      <c r="G520" s="212" t="s">
        <v>1161</v>
      </c>
      <c r="H520" s="212">
        <v>4</v>
      </c>
      <c r="I520" s="249" t="s">
        <v>1088</v>
      </c>
    </row>
    <row r="521" spans="1:9" ht="409.5">
      <c r="A521" s="231"/>
      <c r="B521" s="246" t="s">
        <v>1082</v>
      </c>
      <c r="C521" s="110" t="s">
        <v>1100</v>
      </c>
      <c r="D521" s="251" t="s">
        <v>1162</v>
      </c>
      <c r="E521" s="164" t="s">
        <v>1163</v>
      </c>
      <c r="F521" s="114" t="s">
        <v>1164</v>
      </c>
      <c r="G521" s="212" t="s">
        <v>1120</v>
      </c>
      <c r="H521" s="212">
        <v>2</v>
      </c>
      <c r="I521" s="249" t="s">
        <v>1088</v>
      </c>
    </row>
    <row r="522" spans="1:9" ht="409.5">
      <c r="A522" s="231"/>
      <c r="B522" s="246" t="s">
        <v>1082</v>
      </c>
      <c r="C522" s="110" t="s">
        <v>1100</v>
      </c>
      <c r="D522" s="251" t="s">
        <v>1165</v>
      </c>
      <c r="E522" s="164" t="s">
        <v>1166</v>
      </c>
      <c r="F522" s="114" t="s">
        <v>1167</v>
      </c>
      <c r="G522" s="212" t="s">
        <v>1168</v>
      </c>
      <c r="H522" s="212">
        <v>2</v>
      </c>
      <c r="I522" s="249" t="s">
        <v>1088</v>
      </c>
    </row>
    <row r="523" spans="1:9" ht="409.5">
      <c r="A523" s="231"/>
      <c r="B523" s="246" t="s">
        <v>1082</v>
      </c>
      <c r="C523" s="110" t="s">
        <v>1100</v>
      </c>
      <c r="D523" s="253" t="s">
        <v>1169</v>
      </c>
      <c r="E523" s="164" t="s">
        <v>1102</v>
      </c>
      <c r="F523" s="114" t="s">
        <v>1170</v>
      </c>
      <c r="G523" s="212" t="s">
        <v>1171</v>
      </c>
      <c r="H523" s="212">
        <v>2</v>
      </c>
      <c r="I523" s="249" t="s">
        <v>1088</v>
      </c>
    </row>
    <row r="524" spans="1:9" ht="409.5">
      <c r="A524" s="231"/>
      <c r="B524" s="246" t="s">
        <v>1082</v>
      </c>
      <c r="C524" s="110" t="s">
        <v>1100</v>
      </c>
      <c r="D524" s="114" t="s">
        <v>1172</v>
      </c>
      <c r="E524" s="164" t="s">
        <v>1094</v>
      </c>
      <c r="F524" s="114" t="s">
        <v>1173</v>
      </c>
      <c r="G524" s="212" t="s">
        <v>1161</v>
      </c>
      <c r="H524" s="212">
        <v>4</v>
      </c>
      <c r="I524" s="249" t="s">
        <v>1088</v>
      </c>
    </row>
    <row r="525" spans="1:9" ht="409.5">
      <c r="A525" s="231"/>
      <c r="B525" s="246" t="s">
        <v>1082</v>
      </c>
      <c r="C525" s="110" t="s">
        <v>1100</v>
      </c>
      <c r="D525" s="114" t="s">
        <v>1174</v>
      </c>
      <c r="E525" s="164" t="s">
        <v>1175</v>
      </c>
      <c r="F525" s="114" t="s">
        <v>1176</v>
      </c>
      <c r="G525" s="212" t="s">
        <v>1120</v>
      </c>
      <c r="H525" s="212">
        <v>2</v>
      </c>
      <c r="I525" s="249" t="s">
        <v>1088</v>
      </c>
    </row>
    <row r="526" spans="1:9" ht="150">
      <c r="A526" s="231"/>
      <c r="B526" s="246" t="s">
        <v>1082</v>
      </c>
      <c r="C526" s="110" t="s">
        <v>1177</v>
      </c>
      <c r="D526" s="114" t="s">
        <v>1178</v>
      </c>
      <c r="E526" s="164" t="s">
        <v>1125</v>
      </c>
      <c r="F526" s="114" t="s">
        <v>1179</v>
      </c>
      <c r="G526" s="212" t="s">
        <v>1120</v>
      </c>
      <c r="H526" s="212">
        <v>2</v>
      </c>
      <c r="I526" s="249" t="s">
        <v>1088</v>
      </c>
    </row>
    <row r="527" spans="1:9" ht="15.75">
      <c r="A527" s="231"/>
      <c r="B527" s="254"/>
      <c r="C527" s="76"/>
      <c r="D527" s="255"/>
      <c r="E527" s="255"/>
      <c r="F527" s="256"/>
      <c r="G527" s="257"/>
      <c r="H527" s="257"/>
      <c r="I527" s="257"/>
    </row>
    <row r="528" spans="1:9" ht="135">
      <c r="A528" s="247">
        <v>24</v>
      </c>
      <c r="B528" s="245" t="s">
        <v>1180</v>
      </c>
      <c r="C528" s="105" t="s">
        <v>1181</v>
      </c>
      <c r="D528" s="87" t="s">
        <v>1182</v>
      </c>
      <c r="E528" s="87" t="s">
        <v>1183</v>
      </c>
      <c r="F528" s="88">
        <v>87163324362</v>
      </c>
      <c r="G528" s="89">
        <v>2.93</v>
      </c>
      <c r="H528" s="89">
        <v>2</v>
      </c>
      <c r="I528" s="89">
        <v>4</v>
      </c>
    </row>
    <row r="529" spans="1:9" ht="390">
      <c r="A529" s="231"/>
      <c r="B529" s="254" t="s">
        <v>1184</v>
      </c>
      <c r="C529" s="105" t="s">
        <v>1185</v>
      </c>
      <c r="D529" s="87" t="s">
        <v>1186</v>
      </c>
      <c r="E529" s="87" t="s">
        <v>1187</v>
      </c>
      <c r="F529" s="88">
        <v>87163335122</v>
      </c>
      <c r="G529" s="89">
        <v>2.93</v>
      </c>
      <c r="H529" s="89">
        <v>2</v>
      </c>
      <c r="I529" s="89">
        <v>4</v>
      </c>
    </row>
    <row r="530" spans="1:9" ht="390">
      <c r="A530" s="231"/>
      <c r="B530" s="254" t="s">
        <v>1184</v>
      </c>
      <c r="C530" s="105" t="s">
        <v>1185</v>
      </c>
      <c r="D530" s="87" t="s">
        <v>1188</v>
      </c>
      <c r="E530" s="87" t="s">
        <v>1189</v>
      </c>
      <c r="F530" s="88">
        <v>87163333275</v>
      </c>
      <c r="G530" s="89">
        <v>2.93</v>
      </c>
      <c r="H530" s="89">
        <v>2</v>
      </c>
      <c r="I530" s="89">
        <v>4</v>
      </c>
    </row>
    <row r="531" spans="1:9" ht="390">
      <c r="A531" s="231"/>
      <c r="B531" s="254" t="s">
        <v>1184</v>
      </c>
      <c r="C531" s="105" t="s">
        <v>1185</v>
      </c>
      <c r="D531" s="87" t="s">
        <v>1190</v>
      </c>
      <c r="E531" s="87" t="s">
        <v>1191</v>
      </c>
      <c r="F531" s="88">
        <v>87163333275</v>
      </c>
      <c r="G531" s="89">
        <v>2.93</v>
      </c>
      <c r="H531" s="89">
        <v>2</v>
      </c>
      <c r="I531" s="89">
        <v>4</v>
      </c>
    </row>
    <row r="532" spans="1:9" ht="390">
      <c r="A532" s="231"/>
      <c r="B532" s="254" t="s">
        <v>1184</v>
      </c>
      <c r="C532" s="105" t="s">
        <v>1185</v>
      </c>
      <c r="D532" s="87" t="s">
        <v>1192</v>
      </c>
      <c r="E532" s="87" t="s">
        <v>1193</v>
      </c>
      <c r="F532" s="88">
        <v>87163337663</v>
      </c>
      <c r="G532" s="89">
        <v>2.93</v>
      </c>
      <c r="H532" s="89">
        <v>2</v>
      </c>
      <c r="I532" s="89">
        <v>4</v>
      </c>
    </row>
    <row r="533" spans="1:9" ht="390">
      <c r="A533" s="231"/>
      <c r="B533" s="254" t="s">
        <v>1184</v>
      </c>
      <c r="C533" s="105" t="s">
        <v>1185</v>
      </c>
      <c r="D533" s="87" t="s">
        <v>1194</v>
      </c>
      <c r="E533" s="87" t="s">
        <v>1195</v>
      </c>
      <c r="F533" s="88">
        <v>87163333599</v>
      </c>
      <c r="G533" s="89">
        <v>2.93</v>
      </c>
      <c r="H533" s="89">
        <v>2</v>
      </c>
      <c r="I533" s="89">
        <v>4</v>
      </c>
    </row>
    <row r="534" spans="1:9" ht="390">
      <c r="A534" s="231"/>
      <c r="B534" s="254" t="s">
        <v>1184</v>
      </c>
      <c r="C534" s="105" t="s">
        <v>1185</v>
      </c>
      <c r="D534" s="87" t="s">
        <v>1196</v>
      </c>
      <c r="E534" s="87" t="s">
        <v>1197</v>
      </c>
      <c r="F534" s="88">
        <v>87163336160</v>
      </c>
      <c r="G534" s="89">
        <v>2.93</v>
      </c>
      <c r="H534" s="89">
        <v>2</v>
      </c>
      <c r="I534" s="89">
        <v>4</v>
      </c>
    </row>
    <row r="535" spans="1:9" ht="390">
      <c r="A535" s="231"/>
      <c r="B535" s="254" t="s">
        <v>1184</v>
      </c>
      <c r="C535" s="105" t="s">
        <v>1185</v>
      </c>
      <c r="D535" s="87" t="s">
        <v>1198</v>
      </c>
      <c r="E535" s="87" t="s">
        <v>1199</v>
      </c>
      <c r="F535" s="87">
        <v>87163321836</v>
      </c>
      <c r="G535" s="258">
        <v>2.93</v>
      </c>
      <c r="H535" s="258">
        <v>2</v>
      </c>
      <c r="I535" s="258">
        <v>2</v>
      </c>
    </row>
    <row r="536" spans="1:9" ht="390">
      <c r="A536" s="231"/>
      <c r="B536" s="254" t="s">
        <v>1184</v>
      </c>
      <c r="C536" s="105" t="s">
        <v>1185</v>
      </c>
      <c r="D536" s="87" t="s">
        <v>1200</v>
      </c>
      <c r="E536" s="87" t="s">
        <v>1187</v>
      </c>
      <c r="F536" s="87">
        <v>87163321836</v>
      </c>
      <c r="G536" s="258">
        <v>2.93</v>
      </c>
      <c r="H536" s="258">
        <v>2</v>
      </c>
      <c r="I536" s="258">
        <v>4</v>
      </c>
    </row>
    <row r="537" spans="1:9" ht="390">
      <c r="A537" s="231"/>
      <c r="B537" s="254" t="s">
        <v>1184</v>
      </c>
      <c r="C537" s="105" t="s">
        <v>1185</v>
      </c>
      <c r="D537" s="87" t="s">
        <v>1201</v>
      </c>
      <c r="E537" s="87" t="s">
        <v>1199</v>
      </c>
      <c r="F537" s="87">
        <v>87163321836</v>
      </c>
      <c r="G537" s="258">
        <v>2.93</v>
      </c>
      <c r="H537" s="258">
        <v>2</v>
      </c>
      <c r="I537" s="258">
        <v>2</v>
      </c>
    </row>
    <row r="538" spans="1:9" ht="390">
      <c r="A538" s="231"/>
      <c r="B538" s="254" t="s">
        <v>1184</v>
      </c>
      <c r="C538" s="105" t="s">
        <v>1185</v>
      </c>
      <c r="D538" s="87" t="s">
        <v>1202</v>
      </c>
      <c r="E538" s="87" t="s">
        <v>1199</v>
      </c>
      <c r="F538" s="87">
        <v>87163321836</v>
      </c>
      <c r="G538" s="258">
        <v>2.93</v>
      </c>
      <c r="H538" s="258">
        <v>2</v>
      </c>
      <c r="I538" s="258">
        <v>2</v>
      </c>
    </row>
    <row r="539" spans="1:9" ht="390">
      <c r="A539" s="231"/>
      <c r="B539" s="254" t="s">
        <v>1184</v>
      </c>
      <c r="C539" s="105" t="s">
        <v>1185</v>
      </c>
      <c r="D539" s="87" t="s">
        <v>1203</v>
      </c>
      <c r="E539" s="87" t="s">
        <v>1204</v>
      </c>
      <c r="F539" s="87">
        <v>87163321836</v>
      </c>
      <c r="G539" s="258">
        <v>2.93</v>
      </c>
      <c r="H539" s="258">
        <v>2</v>
      </c>
      <c r="I539" s="258">
        <v>4</v>
      </c>
    </row>
    <row r="540" spans="1:9" ht="135">
      <c r="A540" s="231"/>
      <c r="B540" s="254" t="s">
        <v>1184</v>
      </c>
      <c r="C540" s="105" t="s">
        <v>810</v>
      </c>
      <c r="D540" s="87" t="s">
        <v>1205</v>
      </c>
      <c r="E540" s="87" t="s">
        <v>1206</v>
      </c>
      <c r="F540" s="87">
        <v>87163321836</v>
      </c>
      <c r="G540" s="258">
        <v>2.93</v>
      </c>
      <c r="H540" s="258">
        <v>2</v>
      </c>
      <c r="I540" s="258">
        <v>4</v>
      </c>
    </row>
    <row r="541" spans="1:9" ht="63">
      <c r="A541" s="231"/>
      <c r="B541" s="254" t="s">
        <v>1184</v>
      </c>
      <c r="C541" s="105" t="s">
        <v>845</v>
      </c>
      <c r="D541" s="87" t="s">
        <v>1207</v>
      </c>
      <c r="E541" s="87" t="s">
        <v>1199</v>
      </c>
      <c r="F541" s="87">
        <v>87163321836</v>
      </c>
      <c r="G541" s="258">
        <v>2.93</v>
      </c>
      <c r="H541" s="258">
        <v>2</v>
      </c>
      <c r="I541" s="258">
        <v>2</v>
      </c>
    </row>
    <row r="542" spans="1:9" ht="90">
      <c r="A542" s="231"/>
      <c r="B542" s="254" t="s">
        <v>1184</v>
      </c>
      <c r="C542" s="105" t="s">
        <v>1208</v>
      </c>
      <c r="D542" s="87" t="s">
        <v>1209</v>
      </c>
      <c r="E542" s="87" t="s">
        <v>1199</v>
      </c>
      <c r="F542" s="87">
        <v>87163321836</v>
      </c>
      <c r="G542" s="258">
        <v>2.93</v>
      </c>
      <c r="H542" s="258">
        <v>2</v>
      </c>
      <c r="I542" s="258">
        <v>2</v>
      </c>
    </row>
    <row r="543" spans="1:9" ht="90">
      <c r="A543" s="231"/>
      <c r="B543" s="254" t="s">
        <v>1184</v>
      </c>
      <c r="C543" s="105" t="s">
        <v>1208</v>
      </c>
      <c r="D543" s="87" t="s">
        <v>1210</v>
      </c>
      <c r="E543" s="87" t="s">
        <v>1211</v>
      </c>
      <c r="F543" s="87">
        <v>87163321836</v>
      </c>
      <c r="G543" s="258">
        <v>2.93</v>
      </c>
      <c r="H543" s="258">
        <v>2</v>
      </c>
      <c r="I543" s="258">
        <v>2</v>
      </c>
    </row>
    <row r="544" spans="1:9" ht="135">
      <c r="A544" s="231"/>
      <c r="B544" s="254" t="s">
        <v>1184</v>
      </c>
      <c r="C544" s="105" t="s">
        <v>813</v>
      </c>
      <c r="D544" s="87" t="s">
        <v>1212</v>
      </c>
      <c r="E544" s="87" t="s">
        <v>1213</v>
      </c>
      <c r="F544" s="87">
        <v>87163323908</v>
      </c>
      <c r="G544" s="258">
        <v>2.93</v>
      </c>
      <c r="H544" s="258">
        <v>2</v>
      </c>
      <c r="I544" s="258">
        <v>2</v>
      </c>
    </row>
    <row r="545" spans="1:9" ht="15.75">
      <c r="A545" s="231"/>
      <c r="B545" s="244"/>
      <c r="C545" s="176"/>
      <c r="D545" s="100"/>
      <c r="E545" s="100"/>
      <c r="F545" s="100"/>
      <c r="G545" s="259"/>
      <c r="H545" s="259"/>
      <c r="I545" s="259"/>
    </row>
    <row r="546" spans="1:9" ht="255">
      <c r="A546" s="247">
        <v>25</v>
      </c>
      <c r="B546" s="245" t="s">
        <v>1214</v>
      </c>
      <c r="C546" s="86" t="s">
        <v>1215</v>
      </c>
      <c r="D546" s="81" t="s">
        <v>1216</v>
      </c>
      <c r="E546" s="81" t="s">
        <v>1217</v>
      </c>
      <c r="F546" s="81" t="s">
        <v>1218</v>
      </c>
      <c r="G546" s="260" t="s">
        <v>1219</v>
      </c>
      <c r="H546" s="260">
        <v>2</v>
      </c>
      <c r="I546" s="260" t="s">
        <v>1220</v>
      </c>
    </row>
    <row r="547" spans="1:9" ht="255">
      <c r="A547" s="231"/>
      <c r="B547" s="254" t="s">
        <v>1214</v>
      </c>
      <c r="C547" s="86" t="s">
        <v>1215</v>
      </c>
      <c r="D547" s="81" t="s">
        <v>1221</v>
      </c>
      <c r="E547" s="81" t="s">
        <v>1222</v>
      </c>
      <c r="F547" s="81" t="s">
        <v>1223</v>
      </c>
      <c r="G547" s="260" t="s">
        <v>1219</v>
      </c>
      <c r="H547" s="260">
        <v>2</v>
      </c>
      <c r="I547" s="260" t="s">
        <v>1220</v>
      </c>
    </row>
    <row r="548" spans="1:9" ht="300">
      <c r="A548" s="231"/>
      <c r="B548" s="254" t="s">
        <v>1214</v>
      </c>
      <c r="C548" s="86" t="s">
        <v>1224</v>
      </c>
      <c r="D548" s="81" t="s">
        <v>1225</v>
      </c>
      <c r="E548" s="81" t="s">
        <v>1226</v>
      </c>
      <c r="F548" s="81" t="s">
        <v>1218</v>
      </c>
      <c r="G548" s="260" t="s">
        <v>1219</v>
      </c>
      <c r="H548" s="260">
        <v>2</v>
      </c>
      <c r="I548" s="260" t="s">
        <v>1220</v>
      </c>
    </row>
    <row r="549" spans="1:9" ht="255">
      <c r="A549" s="231"/>
      <c r="B549" s="254" t="s">
        <v>1214</v>
      </c>
      <c r="C549" s="86" t="s">
        <v>1215</v>
      </c>
      <c r="D549" s="81" t="s">
        <v>1227</v>
      </c>
      <c r="E549" s="81" t="s">
        <v>1588</v>
      </c>
      <c r="F549" s="81" t="s">
        <v>1218</v>
      </c>
      <c r="G549" s="260" t="s">
        <v>1219</v>
      </c>
      <c r="H549" s="260">
        <v>2</v>
      </c>
      <c r="I549" s="260" t="s">
        <v>1220</v>
      </c>
    </row>
    <row r="550" spans="1:9" ht="120">
      <c r="A550" s="231"/>
      <c r="B550" s="254" t="s">
        <v>1214</v>
      </c>
      <c r="C550" s="86" t="s">
        <v>1228</v>
      </c>
      <c r="D550" s="81" t="s">
        <v>1229</v>
      </c>
      <c r="E550" s="81" t="s">
        <v>1230</v>
      </c>
      <c r="F550" s="81" t="s">
        <v>1218</v>
      </c>
      <c r="G550" s="260" t="s">
        <v>1219</v>
      </c>
      <c r="H550" s="260">
        <v>2</v>
      </c>
      <c r="I550" s="260" t="s">
        <v>1220</v>
      </c>
    </row>
    <row r="551" spans="1:9" ht="120">
      <c r="A551" s="231"/>
      <c r="B551" s="254" t="s">
        <v>1214</v>
      </c>
      <c r="C551" s="86" t="s">
        <v>1228</v>
      </c>
      <c r="D551" s="81" t="s">
        <v>1231</v>
      </c>
      <c r="E551" s="81" t="s">
        <v>1217</v>
      </c>
      <c r="F551" s="81" t="s">
        <v>1218</v>
      </c>
      <c r="G551" s="260" t="s">
        <v>1219</v>
      </c>
      <c r="H551" s="260">
        <v>2</v>
      </c>
      <c r="I551" s="260" t="s">
        <v>1220</v>
      </c>
    </row>
    <row r="552" spans="1:9" ht="210">
      <c r="A552" s="231"/>
      <c r="B552" s="254" t="s">
        <v>1214</v>
      </c>
      <c r="C552" s="86" t="s">
        <v>1232</v>
      </c>
      <c r="D552" s="81" t="s">
        <v>1233</v>
      </c>
      <c r="E552" s="81" t="s">
        <v>1217</v>
      </c>
      <c r="F552" s="81" t="s">
        <v>1218</v>
      </c>
      <c r="G552" s="260" t="s">
        <v>1219</v>
      </c>
      <c r="H552" s="260">
        <v>2</v>
      </c>
      <c r="I552" s="260" t="s">
        <v>1220</v>
      </c>
    </row>
    <row r="553" spans="1:9" ht="150">
      <c r="A553" s="231"/>
      <c r="B553" s="254" t="s">
        <v>1214</v>
      </c>
      <c r="C553" s="86" t="s">
        <v>1234</v>
      </c>
      <c r="D553" s="81" t="s">
        <v>1235</v>
      </c>
      <c r="E553" s="81" t="s">
        <v>1217</v>
      </c>
      <c r="F553" s="81" t="s">
        <v>1218</v>
      </c>
      <c r="G553" s="260" t="s">
        <v>1219</v>
      </c>
      <c r="H553" s="260">
        <v>2</v>
      </c>
      <c r="I553" s="260" t="s">
        <v>1220</v>
      </c>
    </row>
    <row r="554" spans="1:9" ht="63">
      <c r="A554" s="231"/>
      <c r="B554" s="254" t="s">
        <v>1214</v>
      </c>
      <c r="C554" s="86" t="s">
        <v>1236</v>
      </c>
      <c r="D554" s="81" t="s">
        <v>1237</v>
      </c>
      <c r="E554" s="81" t="s">
        <v>1217</v>
      </c>
      <c r="F554" s="81" t="s">
        <v>1218</v>
      </c>
      <c r="G554" s="260" t="s">
        <v>1219</v>
      </c>
      <c r="H554" s="260">
        <v>2</v>
      </c>
      <c r="I554" s="260" t="s">
        <v>1220</v>
      </c>
    </row>
    <row r="555" spans="1:9" ht="63">
      <c r="A555" s="231"/>
      <c r="B555" s="254" t="s">
        <v>1214</v>
      </c>
      <c r="C555" s="86" t="s">
        <v>1238</v>
      </c>
      <c r="D555" s="81" t="s">
        <v>1239</v>
      </c>
      <c r="E555" s="81" t="s">
        <v>1589</v>
      </c>
      <c r="F555" s="81" t="s">
        <v>1240</v>
      </c>
      <c r="G555" s="260" t="s">
        <v>1219</v>
      </c>
      <c r="H555" s="260">
        <v>2</v>
      </c>
      <c r="I555" s="260" t="s">
        <v>1220</v>
      </c>
    </row>
    <row r="556" spans="1:9" ht="63">
      <c r="A556" s="231"/>
      <c r="B556" s="254" t="s">
        <v>1214</v>
      </c>
      <c r="C556" s="86" t="s">
        <v>1238</v>
      </c>
      <c r="D556" s="81" t="s">
        <v>1241</v>
      </c>
      <c r="E556" s="81" t="s">
        <v>1217</v>
      </c>
      <c r="F556" s="81" t="s">
        <v>1242</v>
      </c>
      <c r="G556" s="260" t="s">
        <v>1219</v>
      </c>
      <c r="H556" s="260">
        <v>2</v>
      </c>
      <c r="I556" s="260" t="s">
        <v>1220</v>
      </c>
    </row>
    <row r="557" spans="1:9" ht="63">
      <c r="A557" s="231"/>
      <c r="B557" s="254" t="s">
        <v>1214</v>
      </c>
      <c r="C557" s="105" t="s">
        <v>1243</v>
      </c>
      <c r="D557" s="81" t="s">
        <v>1244</v>
      </c>
      <c r="E557" s="81" t="s">
        <v>1245</v>
      </c>
      <c r="F557" s="81" t="s">
        <v>1218</v>
      </c>
      <c r="G557" s="260" t="s">
        <v>1219</v>
      </c>
      <c r="H557" s="260">
        <v>2</v>
      </c>
      <c r="I557" s="260" t="s">
        <v>1220</v>
      </c>
    </row>
    <row r="558" spans="1:9" ht="90">
      <c r="A558" s="231"/>
      <c r="B558" s="254" t="s">
        <v>1214</v>
      </c>
      <c r="C558" s="105" t="s">
        <v>1246</v>
      </c>
      <c r="D558" s="81" t="s">
        <v>1247</v>
      </c>
      <c r="E558" s="81" t="s">
        <v>1245</v>
      </c>
      <c r="F558" s="81" t="s">
        <v>1248</v>
      </c>
      <c r="G558" s="260" t="s">
        <v>1219</v>
      </c>
      <c r="H558" s="260">
        <v>2</v>
      </c>
      <c r="I558" s="260" t="s">
        <v>1220</v>
      </c>
    </row>
    <row r="559" spans="1:9" ht="63">
      <c r="A559" s="231"/>
      <c r="B559" s="254" t="s">
        <v>1214</v>
      </c>
      <c r="C559" s="105" t="s">
        <v>14</v>
      </c>
      <c r="D559" s="81" t="s">
        <v>1249</v>
      </c>
      <c r="E559" s="81" t="s">
        <v>1217</v>
      </c>
      <c r="F559" s="81" t="s">
        <v>1218</v>
      </c>
      <c r="G559" s="260" t="s">
        <v>1219</v>
      </c>
      <c r="H559" s="260">
        <v>2</v>
      </c>
      <c r="I559" s="260" t="s">
        <v>1220</v>
      </c>
    </row>
    <row r="560" spans="1:9" ht="63">
      <c r="A560" s="231"/>
      <c r="B560" s="254" t="s">
        <v>1214</v>
      </c>
      <c r="C560" s="105" t="s">
        <v>1250</v>
      </c>
      <c r="D560" s="81" t="s">
        <v>1251</v>
      </c>
      <c r="E560" s="81" t="s">
        <v>1217</v>
      </c>
      <c r="F560" s="81" t="s">
        <v>1248</v>
      </c>
      <c r="G560" s="260" t="s">
        <v>1219</v>
      </c>
      <c r="H560" s="260">
        <v>2</v>
      </c>
      <c r="I560" s="260" t="s">
        <v>1220</v>
      </c>
    </row>
    <row r="561" spans="1:9" ht="15.75">
      <c r="A561" s="231"/>
      <c r="B561" s="244"/>
      <c r="C561" s="176"/>
      <c r="D561" s="100"/>
      <c r="E561" s="100"/>
      <c r="F561" s="100"/>
      <c r="G561" s="259"/>
      <c r="H561" s="259"/>
      <c r="I561" s="259"/>
    </row>
    <row r="562" spans="1:9" ht="105">
      <c r="A562" s="109">
        <v>26</v>
      </c>
      <c r="B562" s="245" t="s">
        <v>1252</v>
      </c>
      <c r="C562" s="80" t="s">
        <v>1253</v>
      </c>
      <c r="D562" s="85" t="s">
        <v>1254</v>
      </c>
      <c r="E562" s="81" t="s">
        <v>1255</v>
      </c>
      <c r="F562" s="81">
        <v>87071459880</v>
      </c>
      <c r="G562" s="260">
        <v>3.4</v>
      </c>
      <c r="H562" s="260">
        <v>2</v>
      </c>
      <c r="I562" s="260">
        <v>4</v>
      </c>
    </row>
    <row r="563" spans="1:9" ht="60">
      <c r="A563" s="231"/>
      <c r="B563" s="244" t="s">
        <v>1256</v>
      </c>
      <c r="C563" s="80" t="s">
        <v>1257</v>
      </c>
      <c r="D563" s="85" t="s">
        <v>1258</v>
      </c>
      <c r="E563" s="81" t="s">
        <v>436</v>
      </c>
      <c r="F563" s="81">
        <v>87015301511</v>
      </c>
      <c r="G563" s="260">
        <v>3.4</v>
      </c>
      <c r="H563" s="260">
        <v>2</v>
      </c>
      <c r="I563" s="260">
        <v>4</v>
      </c>
    </row>
    <row r="564" spans="1:9" ht="120">
      <c r="A564" s="231"/>
      <c r="B564" s="244" t="s">
        <v>1259</v>
      </c>
      <c r="C564" s="80" t="s">
        <v>1260</v>
      </c>
      <c r="D564" s="85" t="s">
        <v>1261</v>
      </c>
      <c r="E564" s="81" t="s">
        <v>1262</v>
      </c>
      <c r="F564" s="81">
        <v>87026158872</v>
      </c>
      <c r="G564" s="260">
        <v>3.4</v>
      </c>
      <c r="H564" s="260">
        <v>2</v>
      </c>
      <c r="I564" s="260">
        <v>4</v>
      </c>
    </row>
    <row r="565" spans="1:9" ht="105">
      <c r="A565" s="231"/>
      <c r="B565" s="244" t="s">
        <v>1259</v>
      </c>
      <c r="C565" s="80" t="s">
        <v>1263</v>
      </c>
      <c r="D565" s="85" t="s">
        <v>1264</v>
      </c>
      <c r="E565" s="81" t="s">
        <v>1255</v>
      </c>
      <c r="F565" s="81">
        <v>87012783054</v>
      </c>
      <c r="G565" s="260">
        <v>3.4</v>
      </c>
      <c r="H565" s="260">
        <v>2</v>
      </c>
      <c r="I565" s="260">
        <v>4</v>
      </c>
    </row>
    <row r="566" spans="1:9" ht="105">
      <c r="A566" s="231"/>
      <c r="B566" s="244" t="s">
        <v>1259</v>
      </c>
      <c r="C566" s="80" t="s">
        <v>1265</v>
      </c>
      <c r="D566" s="85" t="s">
        <v>1266</v>
      </c>
      <c r="E566" s="81" t="s">
        <v>1255</v>
      </c>
      <c r="F566" s="81">
        <v>87784891101</v>
      </c>
      <c r="G566" s="260">
        <v>3.4</v>
      </c>
      <c r="H566" s="260">
        <v>2</v>
      </c>
      <c r="I566" s="260">
        <v>4</v>
      </c>
    </row>
    <row r="567" spans="1:9" ht="15.75">
      <c r="A567" s="231"/>
      <c r="B567" s="244"/>
      <c r="C567" s="261"/>
      <c r="D567" s="221"/>
      <c r="E567" s="100"/>
      <c r="F567" s="100"/>
      <c r="G567" s="259"/>
      <c r="H567" s="259"/>
      <c r="I567" s="259"/>
    </row>
    <row r="568" spans="1:9" ht="60">
      <c r="A568" s="262">
        <v>27</v>
      </c>
      <c r="B568" s="263" t="s">
        <v>1267</v>
      </c>
      <c r="C568" s="80" t="s">
        <v>1268</v>
      </c>
      <c r="D568" s="85" t="s">
        <v>1269</v>
      </c>
      <c r="E568" s="81" t="s">
        <v>751</v>
      </c>
      <c r="F568" s="81">
        <v>87752049272</v>
      </c>
      <c r="G568" s="260">
        <v>2.6</v>
      </c>
      <c r="H568" s="260">
        <v>4</v>
      </c>
      <c r="I568" s="260">
        <v>8</v>
      </c>
    </row>
    <row r="569" spans="1:9" ht="60">
      <c r="A569" s="260"/>
      <c r="B569" s="264" t="s">
        <v>1267</v>
      </c>
      <c r="C569" s="80" t="s">
        <v>398</v>
      </c>
      <c r="D569" s="85" t="s">
        <v>1270</v>
      </c>
      <c r="E569" s="81" t="s">
        <v>751</v>
      </c>
      <c r="F569" s="81">
        <v>87052380021</v>
      </c>
      <c r="G569" s="260">
        <v>2.6</v>
      </c>
      <c r="H569" s="260">
        <v>4</v>
      </c>
      <c r="I569" s="260">
        <v>8</v>
      </c>
    </row>
    <row r="570" spans="1:9" ht="60">
      <c r="A570" s="260"/>
      <c r="B570" s="264" t="s">
        <v>1267</v>
      </c>
      <c r="C570" s="80" t="s">
        <v>398</v>
      </c>
      <c r="D570" s="85" t="s">
        <v>1271</v>
      </c>
      <c r="E570" s="81" t="s">
        <v>751</v>
      </c>
      <c r="F570" s="81">
        <v>87751924335</v>
      </c>
      <c r="G570" s="260">
        <v>2.6</v>
      </c>
      <c r="H570" s="260">
        <v>4</v>
      </c>
      <c r="I570" s="260">
        <v>8</v>
      </c>
    </row>
    <row r="571" spans="1:9" ht="60">
      <c r="A571" s="260"/>
      <c r="B571" s="264" t="s">
        <v>1267</v>
      </c>
      <c r="C571" s="80" t="s">
        <v>1272</v>
      </c>
      <c r="D571" s="85" t="s">
        <v>1273</v>
      </c>
      <c r="E571" s="81" t="s">
        <v>1274</v>
      </c>
      <c r="F571" s="81">
        <v>87075464360</v>
      </c>
      <c r="G571" s="260">
        <v>2.6</v>
      </c>
      <c r="H571" s="260">
        <v>4</v>
      </c>
      <c r="I571" s="260">
        <v>8</v>
      </c>
    </row>
    <row r="572" spans="1:9" ht="60">
      <c r="A572" s="260"/>
      <c r="B572" s="264" t="s">
        <v>1267</v>
      </c>
      <c r="C572" s="80" t="s">
        <v>1275</v>
      </c>
      <c r="D572" s="85" t="s">
        <v>1276</v>
      </c>
      <c r="E572" s="81" t="s">
        <v>1274</v>
      </c>
      <c r="F572" s="81">
        <v>87784986625</v>
      </c>
      <c r="G572" s="260">
        <v>2.6</v>
      </c>
      <c r="H572" s="260">
        <v>4</v>
      </c>
      <c r="I572" s="260">
        <v>8</v>
      </c>
    </row>
    <row r="573" spans="1:9" ht="60">
      <c r="A573" s="260"/>
      <c r="B573" s="264" t="s">
        <v>1267</v>
      </c>
      <c r="C573" s="80" t="s">
        <v>1275</v>
      </c>
      <c r="D573" s="85" t="s">
        <v>1277</v>
      </c>
      <c r="E573" s="81" t="s">
        <v>751</v>
      </c>
      <c r="F573" s="81">
        <v>87014513042</v>
      </c>
      <c r="G573" s="260">
        <v>2.6</v>
      </c>
      <c r="H573" s="260">
        <v>4</v>
      </c>
      <c r="I573" s="260">
        <v>8</v>
      </c>
    </row>
    <row r="574" spans="1:9" ht="60">
      <c r="A574" s="260"/>
      <c r="B574" s="264" t="s">
        <v>1267</v>
      </c>
      <c r="C574" s="80" t="s">
        <v>1275</v>
      </c>
      <c r="D574" s="85" t="s">
        <v>1278</v>
      </c>
      <c r="E574" s="81" t="s">
        <v>751</v>
      </c>
      <c r="F574" s="81">
        <v>87757143136</v>
      </c>
      <c r="G574" s="260">
        <v>2.6</v>
      </c>
      <c r="H574" s="260">
        <v>4</v>
      </c>
      <c r="I574" s="260">
        <v>8</v>
      </c>
    </row>
    <row r="575" spans="1:9" ht="60">
      <c r="A575" s="260"/>
      <c r="B575" s="264" t="s">
        <v>1267</v>
      </c>
      <c r="C575" s="80" t="s">
        <v>1275</v>
      </c>
      <c r="D575" s="85" t="s">
        <v>1279</v>
      </c>
      <c r="E575" s="81" t="s">
        <v>751</v>
      </c>
      <c r="F575" s="81">
        <v>87752948883</v>
      </c>
      <c r="G575" s="260">
        <v>2.6</v>
      </c>
      <c r="H575" s="260">
        <v>4</v>
      </c>
      <c r="I575" s="260">
        <v>8</v>
      </c>
    </row>
    <row r="576" spans="1:9" ht="60">
      <c r="A576" s="260"/>
      <c r="B576" s="264" t="s">
        <v>1267</v>
      </c>
      <c r="C576" s="80" t="s">
        <v>1275</v>
      </c>
      <c r="D576" s="85" t="s">
        <v>1280</v>
      </c>
      <c r="E576" s="81" t="s">
        <v>1274</v>
      </c>
      <c r="F576" s="81">
        <v>87079112492</v>
      </c>
      <c r="G576" s="260">
        <v>2.6</v>
      </c>
      <c r="H576" s="260">
        <v>4</v>
      </c>
      <c r="I576" s="260">
        <v>8</v>
      </c>
    </row>
    <row r="577" spans="1:9" ht="60">
      <c r="A577" s="260"/>
      <c r="B577" s="264" t="s">
        <v>1267</v>
      </c>
      <c r="C577" s="80" t="s">
        <v>398</v>
      </c>
      <c r="D577" s="85" t="s">
        <v>1281</v>
      </c>
      <c r="E577" s="81" t="s">
        <v>1274</v>
      </c>
      <c r="F577" s="81">
        <v>87018663256</v>
      </c>
      <c r="G577" s="260">
        <v>2.6</v>
      </c>
      <c r="H577" s="260">
        <v>4</v>
      </c>
      <c r="I577" s="260">
        <v>8</v>
      </c>
    </row>
    <row r="578" spans="1:9" ht="15.75">
      <c r="A578" s="231"/>
      <c r="B578" s="244"/>
      <c r="C578" s="261"/>
      <c r="D578" s="221"/>
      <c r="E578" s="100"/>
      <c r="F578" s="100"/>
      <c r="G578" s="259"/>
      <c r="H578" s="259"/>
      <c r="I578" s="259"/>
    </row>
    <row r="579" spans="1:9" ht="47.25">
      <c r="A579" s="158">
        <v>28</v>
      </c>
      <c r="B579" s="265" t="s">
        <v>1282</v>
      </c>
      <c r="C579" s="253" t="s">
        <v>1283</v>
      </c>
      <c r="D579" s="85" t="s">
        <v>1284</v>
      </c>
      <c r="E579" s="85" t="s">
        <v>1285</v>
      </c>
      <c r="F579" s="81" t="s">
        <v>1286</v>
      </c>
      <c r="G579" s="260" t="s">
        <v>970</v>
      </c>
      <c r="H579" s="260">
        <v>4</v>
      </c>
      <c r="I579" s="260">
        <v>4</v>
      </c>
    </row>
    <row r="580" spans="1:9" ht="45">
      <c r="A580" s="260"/>
      <c r="B580" s="266" t="s">
        <v>1287</v>
      </c>
      <c r="C580" s="253" t="s">
        <v>1288</v>
      </c>
      <c r="D580" s="85" t="s">
        <v>1289</v>
      </c>
      <c r="E580" s="81" t="s">
        <v>1290</v>
      </c>
      <c r="F580" s="81" t="s">
        <v>1291</v>
      </c>
      <c r="G580" s="260" t="s">
        <v>970</v>
      </c>
      <c r="H580" s="260">
        <v>4</v>
      </c>
      <c r="I580" s="260">
        <v>4</v>
      </c>
    </row>
    <row r="581" spans="1:9" ht="30">
      <c r="A581" s="260"/>
      <c r="B581" s="267" t="s">
        <v>1287</v>
      </c>
      <c r="C581" s="80" t="s">
        <v>1292</v>
      </c>
      <c r="D581" s="85" t="s">
        <v>1293</v>
      </c>
      <c r="E581" s="85" t="s">
        <v>436</v>
      </c>
      <c r="F581" s="81" t="s">
        <v>1291</v>
      </c>
      <c r="G581" s="260" t="s">
        <v>970</v>
      </c>
      <c r="H581" s="260">
        <v>4</v>
      </c>
      <c r="I581" s="260">
        <v>4</v>
      </c>
    </row>
    <row r="582" spans="1:9" ht="90">
      <c r="A582" s="231"/>
      <c r="B582" s="268" t="s">
        <v>1287</v>
      </c>
      <c r="C582" s="80" t="s">
        <v>1294</v>
      </c>
      <c r="D582" s="85" t="s">
        <v>1295</v>
      </c>
      <c r="E582" s="85" t="s">
        <v>1285</v>
      </c>
      <c r="F582" s="81" t="s">
        <v>1291</v>
      </c>
      <c r="G582" s="260" t="s">
        <v>1296</v>
      </c>
      <c r="H582" s="260">
        <v>4</v>
      </c>
      <c r="I582" s="260">
        <v>8</v>
      </c>
    </row>
    <row r="583" spans="1:9" ht="90">
      <c r="A583" s="260"/>
      <c r="B583" s="266" t="s">
        <v>1287</v>
      </c>
      <c r="C583" s="80" t="s">
        <v>1294</v>
      </c>
      <c r="D583" s="85" t="s">
        <v>1297</v>
      </c>
      <c r="E583" s="85" t="s">
        <v>436</v>
      </c>
      <c r="F583" s="81" t="s">
        <v>1291</v>
      </c>
      <c r="G583" s="260" t="s">
        <v>1298</v>
      </c>
      <c r="H583" s="260">
        <v>4</v>
      </c>
      <c r="I583" s="260">
        <v>8</v>
      </c>
    </row>
    <row r="584" spans="1:9" ht="90">
      <c r="A584" s="260"/>
      <c r="B584" s="266" t="s">
        <v>1287</v>
      </c>
      <c r="C584" s="80" t="s">
        <v>1294</v>
      </c>
      <c r="D584" s="85" t="s">
        <v>1299</v>
      </c>
      <c r="E584" s="85" t="s">
        <v>436</v>
      </c>
      <c r="F584" s="81" t="s">
        <v>1291</v>
      </c>
      <c r="G584" s="260" t="s">
        <v>1298</v>
      </c>
      <c r="H584" s="260">
        <v>4</v>
      </c>
      <c r="I584" s="260">
        <v>8</v>
      </c>
    </row>
    <row r="585" spans="1:9" ht="90">
      <c r="A585" s="260"/>
      <c r="B585" s="266" t="s">
        <v>1287</v>
      </c>
      <c r="C585" s="80" t="s">
        <v>1294</v>
      </c>
      <c r="D585" s="85" t="s">
        <v>1300</v>
      </c>
      <c r="E585" s="85" t="s">
        <v>436</v>
      </c>
      <c r="F585" s="81" t="s">
        <v>1291</v>
      </c>
      <c r="G585" s="260" t="s">
        <v>1301</v>
      </c>
      <c r="H585" s="260">
        <v>4</v>
      </c>
      <c r="I585" s="260">
        <v>8</v>
      </c>
    </row>
    <row r="586" spans="1:9" ht="90">
      <c r="A586" s="260"/>
      <c r="B586" s="266" t="s">
        <v>1287</v>
      </c>
      <c r="C586" s="80" t="s">
        <v>1294</v>
      </c>
      <c r="D586" s="85" t="s">
        <v>1302</v>
      </c>
      <c r="E586" s="85" t="s">
        <v>436</v>
      </c>
      <c r="F586" s="81" t="s">
        <v>1291</v>
      </c>
      <c r="G586" s="260" t="s">
        <v>1298</v>
      </c>
      <c r="H586" s="260">
        <v>4</v>
      </c>
      <c r="I586" s="260">
        <v>8</v>
      </c>
    </row>
    <row r="587" spans="1:9" ht="90">
      <c r="A587" s="260"/>
      <c r="B587" s="266" t="s">
        <v>1287</v>
      </c>
      <c r="C587" s="80" t="s">
        <v>1294</v>
      </c>
      <c r="D587" s="85" t="s">
        <v>1303</v>
      </c>
      <c r="E587" s="85" t="s">
        <v>436</v>
      </c>
      <c r="F587" s="81" t="s">
        <v>1291</v>
      </c>
      <c r="G587" s="260" t="s">
        <v>1301</v>
      </c>
      <c r="H587" s="260">
        <v>4</v>
      </c>
      <c r="I587" s="260">
        <v>8</v>
      </c>
    </row>
    <row r="588" spans="1:9" ht="90">
      <c r="A588" s="260"/>
      <c r="B588" s="266" t="s">
        <v>1287</v>
      </c>
      <c r="C588" s="80" t="s">
        <v>1294</v>
      </c>
      <c r="D588" s="85" t="s">
        <v>1304</v>
      </c>
      <c r="E588" s="85" t="s">
        <v>436</v>
      </c>
      <c r="F588" s="81" t="s">
        <v>1291</v>
      </c>
      <c r="G588" s="260" t="s">
        <v>1301</v>
      </c>
      <c r="H588" s="260">
        <v>4</v>
      </c>
      <c r="I588" s="260">
        <v>8</v>
      </c>
    </row>
    <row r="589" spans="1:9" ht="90">
      <c r="A589" s="260"/>
      <c r="B589" s="266" t="s">
        <v>1287</v>
      </c>
      <c r="C589" s="80" t="s">
        <v>1294</v>
      </c>
      <c r="D589" s="85" t="s">
        <v>1305</v>
      </c>
      <c r="E589" s="85" t="s">
        <v>436</v>
      </c>
      <c r="F589" s="81" t="s">
        <v>1291</v>
      </c>
      <c r="G589" s="260" t="s">
        <v>1301</v>
      </c>
      <c r="H589" s="260">
        <v>4</v>
      </c>
      <c r="I589" s="260">
        <v>8</v>
      </c>
    </row>
    <row r="590" spans="1:9" ht="90">
      <c r="A590" s="260"/>
      <c r="B590" s="266" t="s">
        <v>1287</v>
      </c>
      <c r="C590" s="80" t="s">
        <v>1294</v>
      </c>
      <c r="D590" s="85" t="s">
        <v>1306</v>
      </c>
      <c r="E590" s="85" t="s">
        <v>436</v>
      </c>
      <c r="F590" s="81" t="s">
        <v>1291</v>
      </c>
      <c r="G590" s="260" t="s">
        <v>1298</v>
      </c>
      <c r="H590" s="260">
        <v>4</v>
      </c>
      <c r="I590" s="260">
        <v>8</v>
      </c>
    </row>
    <row r="591" spans="1:9" ht="90">
      <c r="A591" s="260"/>
      <c r="B591" s="266" t="s">
        <v>1287</v>
      </c>
      <c r="C591" s="80" t="s">
        <v>1294</v>
      </c>
      <c r="D591" s="85" t="s">
        <v>1307</v>
      </c>
      <c r="E591" s="85" t="s">
        <v>436</v>
      </c>
      <c r="F591" s="81" t="s">
        <v>1291</v>
      </c>
      <c r="G591" s="260" t="s">
        <v>1308</v>
      </c>
      <c r="H591" s="260">
        <v>4</v>
      </c>
      <c r="I591" s="260">
        <v>8</v>
      </c>
    </row>
    <row r="592" spans="1:9" ht="90">
      <c r="A592" s="260"/>
      <c r="B592" s="266" t="s">
        <v>1287</v>
      </c>
      <c r="C592" s="80" t="s">
        <v>1294</v>
      </c>
      <c r="D592" s="85" t="s">
        <v>1309</v>
      </c>
      <c r="E592" s="85" t="s">
        <v>436</v>
      </c>
      <c r="F592" s="81" t="s">
        <v>1291</v>
      </c>
      <c r="G592" s="260" t="s">
        <v>893</v>
      </c>
      <c r="H592" s="260">
        <v>4</v>
      </c>
      <c r="I592" s="260">
        <v>8</v>
      </c>
    </row>
    <row r="593" spans="1:9" ht="90">
      <c r="A593" s="260"/>
      <c r="B593" s="266" t="s">
        <v>1287</v>
      </c>
      <c r="C593" s="80" t="s">
        <v>1294</v>
      </c>
      <c r="D593" s="85" t="s">
        <v>1310</v>
      </c>
      <c r="E593" s="85" t="s">
        <v>436</v>
      </c>
      <c r="F593" s="81" t="s">
        <v>1291</v>
      </c>
      <c r="G593" s="260" t="s">
        <v>1301</v>
      </c>
      <c r="H593" s="260">
        <v>4</v>
      </c>
      <c r="I593" s="260">
        <v>8</v>
      </c>
    </row>
    <row r="594" spans="1:9" ht="90">
      <c r="A594" s="260"/>
      <c r="B594" s="266" t="s">
        <v>1287</v>
      </c>
      <c r="C594" s="80" t="s">
        <v>1294</v>
      </c>
      <c r="D594" s="85" t="s">
        <v>1311</v>
      </c>
      <c r="E594" s="85" t="s">
        <v>436</v>
      </c>
      <c r="F594" s="81" t="s">
        <v>1291</v>
      </c>
      <c r="G594" s="260" t="s">
        <v>1301</v>
      </c>
      <c r="H594" s="260">
        <v>4</v>
      </c>
      <c r="I594" s="260">
        <v>8</v>
      </c>
    </row>
    <row r="595" spans="1:9" ht="90">
      <c r="A595" s="260"/>
      <c r="B595" s="266" t="s">
        <v>1287</v>
      </c>
      <c r="C595" s="80" t="s">
        <v>1294</v>
      </c>
      <c r="D595" s="85" t="s">
        <v>1312</v>
      </c>
      <c r="E595" s="85" t="s">
        <v>436</v>
      </c>
      <c r="F595" s="81" t="s">
        <v>1291</v>
      </c>
      <c r="G595" s="260" t="s">
        <v>1301</v>
      </c>
      <c r="H595" s="260">
        <v>4</v>
      </c>
      <c r="I595" s="260">
        <v>8</v>
      </c>
    </row>
    <row r="596" spans="1:9" ht="90">
      <c r="A596" s="260"/>
      <c r="B596" s="266" t="s">
        <v>1287</v>
      </c>
      <c r="C596" s="80" t="s">
        <v>1294</v>
      </c>
      <c r="D596" s="85" t="s">
        <v>1313</v>
      </c>
      <c r="E596" s="85" t="s">
        <v>436</v>
      </c>
      <c r="F596" s="81" t="s">
        <v>1291</v>
      </c>
      <c r="G596" s="260" t="s">
        <v>1301</v>
      </c>
      <c r="H596" s="260">
        <v>4</v>
      </c>
      <c r="I596" s="260">
        <v>8</v>
      </c>
    </row>
    <row r="597" spans="1:9" ht="90">
      <c r="A597" s="260"/>
      <c r="B597" s="266" t="s">
        <v>1287</v>
      </c>
      <c r="C597" s="80" t="s">
        <v>1294</v>
      </c>
      <c r="D597" s="85" t="s">
        <v>1314</v>
      </c>
      <c r="E597" s="85" t="s">
        <v>436</v>
      </c>
      <c r="F597" s="81" t="s">
        <v>1291</v>
      </c>
      <c r="G597" s="260" t="s">
        <v>1301</v>
      </c>
      <c r="H597" s="260">
        <v>4</v>
      </c>
      <c r="I597" s="260">
        <v>8</v>
      </c>
    </row>
    <row r="598" spans="1:9" ht="90">
      <c r="A598" s="260"/>
      <c r="B598" s="266" t="s">
        <v>1287</v>
      </c>
      <c r="C598" s="80" t="s">
        <v>1294</v>
      </c>
      <c r="D598" s="85" t="s">
        <v>1315</v>
      </c>
      <c r="E598" s="85" t="s">
        <v>436</v>
      </c>
      <c r="F598" s="81" t="s">
        <v>1291</v>
      </c>
      <c r="G598" s="260" t="s">
        <v>1301</v>
      </c>
      <c r="H598" s="260">
        <v>4</v>
      </c>
      <c r="I598" s="260">
        <v>8</v>
      </c>
    </row>
    <row r="599" spans="1:9" ht="90">
      <c r="A599" s="260"/>
      <c r="B599" s="266" t="s">
        <v>1287</v>
      </c>
      <c r="C599" s="80" t="s">
        <v>1294</v>
      </c>
      <c r="D599" s="81" t="s">
        <v>1316</v>
      </c>
      <c r="E599" s="85" t="s">
        <v>436</v>
      </c>
      <c r="F599" s="81" t="s">
        <v>1291</v>
      </c>
      <c r="G599" s="260" t="s">
        <v>1301</v>
      </c>
      <c r="H599" s="260">
        <v>4</v>
      </c>
      <c r="I599" s="260">
        <v>8</v>
      </c>
    </row>
    <row r="600" spans="1:9" ht="90">
      <c r="A600" s="260"/>
      <c r="B600" s="266" t="s">
        <v>1287</v>
      </c>
      <c r="C600" s="80" t="s">
        <v>1294</v>
      </c>
      <c r="D600" s="85" t="s">
        <v>1317</v>
      </c>
      <c r="E600" s="85" t="s">
        <v>436</v>
      </c>
      <c r="F600" s="81" t="s">
        <v>1291</v>
      </c>
      <c r="G600" s="260" t="s">
        <v>1301</v>
      </c>
      <c r="H600" s="260">
        <v>4</v>
      </c>
      <c r="I600" s="260">
        <v>8</v>
      </c>
    </row>
    <row r="601" spans="1:9" ht="90">
      <c r="A601" s="260"/>
      <c r="B601" s="266" t="s">
        <v>1287</v>
      </c>
      <c r="C601" s="80" t="s">
        <v>1294</v>
      </c>
      <c r="D601" s="85" t="s">
        <v>1318</v>
      </c>
      <c r="E601" s="85" t="s">
        <v>436</v>
      </c>
      <c r="F601" s="81" t="s">
        <v>1291</v>
      </c>
      <c r="G601" s="260" t="s">
        <v>1301</v>
      </c>
      <c r="H601" s="260">
        <v>4</v>
      </c>
      <c r="I601" s="260">
        <v>8</v>
      </c>
    </row>
    <row r="602" spans="1:9" ht="90">
      <c r="A602" s="260"/>
      <c r="B602" s="266" t="s">
        <v>1287</v>
      </c>
      <c r="C602" s="80" t="s">
        <v>1294</v>
      </c>
      <c r="D602" s="85" t="s">
        <v>1319</v>
      </c>
      <c r="E602" s="85" t="s">
        <v>436</v>
      </c>
      <c r="F602" s="81" t="s">
        <v>1291</v>
      </c>
      <c r="G602" s="260" t="s">
        <v>1301</v>
      </c>
      <c r="H602" s="260">
        <v>4</v>
      </c>
      <c r="I602" s="260">
        <v>8</v>
      </c>
    </row>
    <row r="603" spans="1:9" ht="90">
      <c r="A603" s="260"/>
      <c r="B603" s="266" t="s">
        <v>1287</v>
      </c>
      <c r="C603" s="80" t="s">
        <v>1294</v>
      </c>
      <c r="D603" s="85" t="s">
        <v>1320</v>
      </c>
      <c r="E603" s="85" t="s">
        <v>436</v>
      </c>
      <c r="F603" s="81" t="s">
        <v>1291</v>
      </c>
      <c r="G603" s="260" t="s">
        <v>1301</v>
      </c>
      <c r="H603" s="260">
        <v>4</v>
      </c>
      <c r="I603" s="260">
        <v>8</v>
      </c>
    </row>
    <row r="604" spans="1:9" ht="90">
      <c r="A604" s="260"/>
      <c r="B604" s="266" t="s">
        <v>1287</v>
      </c>
      <c r="C604" s="80" t="s">
        <v>1294</v>
      </c>
      <c r="D604" s="85" t="s">
        <v>1321</v>
      </c>
      <c r="E604" s="85" t="s">
        <v>436</v>
      </c>
      <c r="F604" s="81" t="s">
        <v>1291</v>
      </c>
      <c r="G604" s="260" t="s">
        <v>1301</v>
      </c>
      <c r="H604" s="260">
        <v>4</v>
      </c>
      <c r="I604" s="260">
        <v>8</v>
      </c>
    </row>
    <row r="605" spans="1:9" ht="90">
      <c r="A605" s="260"/>
      <c r="B605" s="266" t="s">
        <v>1287</v>
      </c>
      <c r="C605" s="80" t="s">
        <v>1294</v>
      </c>
      <c r="D605" s="85" t="s">
        <v>1322</v>
      </c>
      <c r="E605" s="85" t="s">
        <v>436</v>
      </c>
      <c r="F605" s="81" t="s">
        <v>1291</v>
      </c>
      <c r="G605" s="260" t="s">
        <v>1301</v>
      </c>
      <c r="H605" s="260">
        <v>4</v>
      </c>
      <c r="I605" s="260">
        <v>8</v>
      </c>
    </row>
    <row r="606" spans="1:9" ht="90">
      <c r="A606" s="260"/>
      <c r="B606" s="266" t="s">
        <v>1287</v>
      </c>
      <c r="C606" s="80" t="s">
        <v>1294</v>
      </c>
      <c r="D606" s="85" t="s">
        <v>1323</v>
      </c>
      <c r="E606" s="85" t="s">
        <v>436</v>
      </c>
      <c r="F606" s="81" t="s">
        <v>1291</v>
      </c>
      <c r="G606" s="260" t="s">
        <v>1301</v>
      </c>
      <c r="H606" s="260">
        <v>4</v>
      </c>
      <c r="I606" s="260">
        <v>8</v>
      </c>
    </row>
    <row r="607" spans="1:9" ht="90">
      <c r="A607" s="260"/>
      <c r="B607" s="266" t="s">
        <v>1287</v>
      </c>
      <c r="C607" s="80" t="s">
        <v>1294</v>
      </c>
      <c r="D607" s="85" t="s">
        <v>1324</v>
      </c>
      <c r="E607" s="85" t="s">
        <v>436</v>
      </c>
      <c r="F607" s="81" t="s">
        <v>1291</v>
      </c>
      <c r="G607" s="260" t="s">
        <v>1301</v>
      </c>
      <c r="H607" s="260">
        <v>4</v>
      </c>
      <c r="I607" s="260">
        <v>8</v>
      </c>
    </row>
    <row r="608" spans="1:9" ht="90">
      <c r="A608" s="260"/>
      <c r="B608" s="266" t="s">
        <v>1287</v>
      </c>
      <c r="C608" s="80" t="s">
        <v>1294</v>
      </c>
      <c r="D608" s="85" t="s">
        <v>1325</v>
      </c>
      <c r="E608" s="85" t="s">
        <v>436</v>
      </c>
      <c r="F608" s="81" t="s">
        <v>1291</v>
      </c>
      <c r="G608" s="260" t="s">
        <v>1301</v>
      </c>
      <c r="H608" s="260">
        <v>4</v>
      </c>
      <c r="I608" s="260">
        <v>8</v>
      </c>
    </row>
    <row r="609" spans="1:9" ht="90">
      <c r="A609" s="260"/>
      <c r="B609" s="266" t="s">
        <v>1287</v>
      </c>
      <c r="C609" s="80" t="s">
        <v>1294</v>
      </c>
      <c r="D609" s="85" t="s">
        <v>1326</v>
      </c>
      <c r="E609" s="85" t="s">
        <v>436</v>
      </c>
      <c r="F609" s="81" t="s">
        <v>1291</v>
      </c>
      <c r="G609" s="260" t="s">
        <v>1308</v>
      </c>
      <c r="H609" s="260">
        <v>4</v>
      </c>
      <c r="I609" s="260">
        <v>8</v>
      </c>
    </row>
    <row r="610" spans="1:9" ht="15.75">
      <c r="A610" s="231"/>
      <c r="B610" s="107"/>
      <c r="C610" s="99"/>
      <c r="D610" s="100"/>
      <c r="E610" s="100"/>
      <c r="F610" s="100"/>
      <c r="G610" s="259"/>
      <c r="H610" s="259"/>
      <c r="I610" s="259"/>
    </row>
    <row r="611" spans="1:9" ht="135">
      <c r="A611" s="223">
        <v>29</v>
      </c>
      <c r="B611" s="269" t="s">
        <v>1327</v>
      </c>
      <c r="C611" s="270" t="s">
        <v>1328</v>
      </c>
      <c r="D611" s="271" t="s">
        <v>1329</v>
      </c>
      <c r="E611" s="272" t="s">
        <v>1330</v>
      </c>
      <c r="F611" s="271">
        <v>87162505380</v>
      </c>
      <c r="G611" s="273">
        <v>2.9</v>
      </c>
      <c r="H611" s="273">
        <v>16</v>
      </c>
      <c r="I611" s="273">
        <v>16</v>
      </c>
    </row>
    <row r="612" spans="1:9" ht="135">
      <c r="A612" s="231"/>
      <c r="B612" s="274" t="s">
        <v>1327</v>
      </c>
      <c r="C612" s="270" t="s">
        <v>1331</v>
      </c>
      <c r="D612" s="271" t="s">
        <v>1332</v>
      </c>
      <c r="E612" s="272" t="s">
        <v>1330</v>
      </c>
      <c r="F612" s="271">
        <v>87162505380</v>
      </c>
      <c r="G612" s="273">
        <v>2.4</v>
      </c>
      <c r="H612" s="273">
        <v>2</v>
      </c>
      <c r="I612" s="273">
        <v>4</v>
      </c>
    </row>
    <row r="613" spans="1:9" ht="135">
      <c r="A613" s="231"/>
      <c r="B613" s="274" t="s">
        <v>1327</v>
      </c>
      <c r="C613" s="270" t="s">
        <v>569</v>
      </c>
      <c r="D613" s="271" t="s">
        <v>1333</v>
      </c>
      <c r="E613" s="272" t="s">
        <v>1330</v>
      </c>
      <c r="F613" s="271">
        <v>87162505380</v>
      </c>
      <c r="G613" s="273">
        <v>2.4</v>
      </c>
      <c r="H613" s="273">
        <v>2</v>
      </c>
      <c r="I613" s="273">
        <v>4</v>
      </c>
    </row>
    <row r="614" spans="1:9" ht="315">
      <c r="A614" s="231"/>
      <c r="B614" s="274" t="s">
        <v>1327</v>
      </c>
      <c r="C614" s="270" t="s">
        <v>1334</v>
      </c>
      <c r="D614" s="271" t="s">
        <v>1335</v>
      </c>
      <c r="E614" s="272" t="s">
        <v>1336</v>
      </c>
      <c r="F614" s="271">
        <v>87162505380</v>
      </c>
      <c r="G614" s="273">
        <v>2.4</v>
      </c>
      <c r="H614" s="273">
        <v>2</v>
      </c>
      <c r="I614" s="273">
        <v>4</v>
      </c>
    </row>
    <row r="615" spans="1:9" ht="236.25">
      <c r="A615" s="231"/>
      <c r="B615" s="274" t="s">
        <v>1327</v>
      </c>
      <c r="C615" s="270" t="s">
        <v>1337</v>
      </c>
      <c r="D615" s="271" t="s">
        <v>1338</v>
      </c>
      <c r="E615" s="272" t="s">
        <v>1330</v>
      </c>
      <c r="F615" s="271">
        <v>87162505380</v>
      </c>
      <c r="G615" s="273">
        <v>2.4</v>
      </c>
      <c r="H615" s="273">
        <v>2</v>
      </c>
      <c r="I615" s="273">
        <v>4</v>
      </c>
    </row>
    <row r="616" spans="1:9" ht="236.25">
      <c r="A616" s="231"/>
      <c r="B616" s="274" t="s">
        <v>1327</v>
      </c>
      <c r="C616" s="270" t="s">
        <v>1337</v>
      </c>
      <c r="D616" s="271" t="s">
        <v>1339</v>
      </c>
      <c r="E616" s="272" t="s">
        <v>1330</v>
      </c>
      <c r="F616" s="271">
        <v>87162505380</v>
      </c>
      <c r="G616" s="273">
        <v>2.4</v>
      </c>
      <c r="H616" s="273">
        <v>2</v>
      </c>
      <c r="I616" s="273">
        <v>4</v>
      </c>
    </row>
    <row r="617" spans="1:9" ht="157.5">
      <c r="A617" s="231"/>
      <c r="B617" s="274" t="s">
        <v>1327</v>
      </c>
      <c r="C617" s="270" t="s">
        <v>1340</v>
      </c>
      <c r="D617" s="271" t="s">
        <v>1341</v>
      </c>
      <c r="E617" s="271" t="s">
        <v>1336</v>
      </c>
      <c r="F617" s="271">
        <v>87162505380</v>
      </c>
      <c r="G617" s="273">
        <v>2.4</v>
      </c>
      <c r="H617" s="273">
        <v>2</v>
      </c>
      <c r="I617" s="273">
        <v>2</v>
      </c>
    </row>
    <row r="618" spans="1:9" ht="135">
      <c r="A618" s="231"/>
      <c r="B618" s="275" t="s">
        <v>1327</v>
      </c>
      <c r="C618" s="270" t="s">
        <v>1342</v>
      </c>
      <c r="D618" s="271" t="s">
        <v>1343</v>
      </c>
      <c r="E618" s="272" t="s">
        <v>1336</v>
      </c>
      <c r="F618" s="271">
        <v>87162505380</v>
      </c>
      <c r="G618" s="273">
        <v>2.4</v>
      </c>
      <c r="H618" s="273">
        <v>2</v>
      </c>
      <c r="I618" s="273">
        <v>4</v>
      </c>
    </row>
    <row r="619" spans="1:9" ht="220.5">
      <c r="A619" s="231"/>
      <c r="B619" s="271" t="s">
        <v>1327</v>
      </c>
      <c r="C619" s="270" t="s">
        <v>1344</v>
      </c>
      <c r="D619" s="271" t="s">
        <v>1345</v>
      </c>
      <c r="E619" s="271" t="s">
        <v>1346</v>
      </c>
      <c r="F619" s="271">
        <v>87162505380</v>
      </c>
      <c r="G619" s="273">
        <v>2.4</v>
      </c>
      <c r="H619" s="273">
        <v>2</v>
      </c>
      <c r="I619" s="273">
        <v>4</v>
      </c>
    </row>
    <row r="620" spans="1:9" ht="220.5">
      <c r="A620" s="231"/>
      <c r="B620" s="271" t="s">
        <v>1347</v>
      </c>
      <c r="C620" s="270" t="s">
        <v>1344</v>
      </c>
      <c r="D620" s="271" t="s">
        <v>1348</v>
      </c>
      <c r="E620" s="271" t="s">
        <v>1346</v>
      </c>
      <c r="F620" s="271">
        <v>87162505380</v>
      </c>
      <c r="G620" s="273">
        <v>2.4</v>
      </c>
      <c r="H620" s="273">
        <v>2</v>
      </c>
      <c r="I620" s="273">
        <v>4</v>
      </c>
    </row>
    <row r="621" spans="1:9" ht="220.5">
      <c r="A621" s="231"/>
      <c r="B621" s="271" t="s">
        <v>1347</v>
      </c>
      <c r="C621" s="270" t="s">
        <v>1344</v>
      </c>
      <c r="D621" s="276" t="s">
        <v>1349</v>
      </c>
      <c r="E621" s="277" t="s">
        <v>1346</v>
      </c>
      <c r="F621" s="271">
        <v>87162505380</v>
      </c>
      <c r="G621" s="273">
        <v>2.4</v>
      </c>
      <c r="H621" s="273">
        <v>2</v>
      </c>
      <c r="I621" s="273">
        <v>4</v>
      </c>
    </row>
    <row r="622" spans="1:9" ht="315">
      <c r="A622" s="231"/>
      <c r="B622" s="271" t="s">
        <v>1347</v>
      </c>
      <c r="C622" s="270" t="s">
        <v>1334</v>
      </c>
      <c r="D622" s="271" t="s">
        <v>1350</v>
      </c>
      <c r="E622" s="277" t="s">
        <v>1346</v>
      </c>
      <c r="F622" s="271">
        <v>87162505380</v>
      </c>
      <c r="G622" s="273">
        <v>2.4</v>
      </c>
      <c r="H622" s="273">
        <v>2</v>
      </c>
      <c r="I622" s="273">
        <v>4</v>
      </c>
    </row>
    <row r="623" spans="1:9" ht="315">
      <c r="A623" s="231"/>
      <c r="B623" s="271" t="s">
        <v>1347</v>
      </c>
      <c r="C623" s="270" t="s">
        <v>1334</v>
      </c>
      <c r="D623" s="271" t="s">
        <v>1351</v>
      </c>
      <c r="E623" s="277" t="s">
        <v>1346</v>
      </c>
      <c r="F623" s="271">
        <v>87162505380</v>
      </c>
      <c r="G623" s="273">
        <v>2.4</v>
      </c>
      <c r="H623" s="273">
        <v>2</v>
      </c>
      <c r="I623" s="273">
        <v>4</v>
      </c>
    </row>
    <row r="624" spans="1:9" ht="31.5">
      <c r="A624" s="231"/>
      <c r="B624" s="271" t="s">
        <v>1347</v>
      </c>
      <c r="C624" s="270" t="s">
        <v>1331</v>
      </c>
      <c r="D624" s="276" t="s">
        <v>1352</v>
      </c>
      <c r="E624" s="271" t="s">
        <v>1346</v>
      </c>
      <c r="F624" s="271">
        <v>87162505380</v>
      </c>
      <c r="G624" s="273">
        <v>2.4</v>
      </c>
      <c r="H624" s="273">
        <v>2</v>
      </c>
      <c r="I624" s="273">
        <v>4</v>
      </c>
    </row>
    <row r="625" spans="1:9" ht="31.5">
      <c r="A625" s="231"/>
      <c r="B625" s="271" t="s">
        <v>1347</v>
      </c>
      <c r="C625" s="270" t="s">
        <v>1331</v>
      </c>
      <c r="D625" s="271" t="s">
        <v>1353</v>
      </c>
      <c r="E625" s="271" t="s">
        <v>1346</v>
      </c>
      <c r="F625" s="271">
        <v>87162505380</v>
      </c>
      <c r="G625" s="273">
        <v>2.4</v>
      </c>
      <c r="H625" s="273">
        <v>2</v>
      </c>
      <c r="I625" s="273">
        <v>4</v>
      </c>
    </row>
    <row r="626" spans="1:9" ht="15.75">
      <c r="A626" s="231"/>
      <c r="B626" s="107"/>
      <c r="C626" s="99"/>
      <c r="D626" s="100"/>
      <c r="E626" s="100"/>
      <c r="F626" s="100"/>
      <c r="G626" s="259"/>
      <c r="H626" s="259"/>
      <c r="I626" s="259"/>
    </row>
    <row r="627" spans="1:9" ht="57.75">
      <c r="A627" s="278">
        <v>30</v>
      </c>
      <c r="B627" s="279" t="s">
        <v>1354</v>
      </c>
      <c r="C627" s="280">
        <v>12</v>
      </c>
      <c r="D627" s="281" t="s">
        <v>1355</v>
      </c>
      <c r="E627" s="281" t="s">
        <v>1356</v>
      </c>
      <c r="F627" s="281" t="s">
        <v>1357</v>
      </c>
      <c r="G627" s="282">
        <v>2.4</v>
      </c>
      <c r="H627" s="282">
        <v>2</v>
      </c>
      <c r="I627" s="282">
        <v>4</v>
      </c>
    </row>
    <row r="628" spans="1:9" ht="60">
      <c r="A628" s="282"/>
      <c r="B628" s="281" t="s">
        <v>1354</v>
      </c>
      <c r="C628" s="283" t="s">
        <v>14</v>
      </c>
      <c r="D628" s="281" t="s">
        <v>1358</v>
      </c>
      <c r="E628" s="281" t="s">
        <v>1356</v>
      </c>
      <c r="F628" s="284" t="s">
        <v>1359</v>
      </c>
      <c r="G628" s="282">
        <v>2.4</v>
      </c>
      <c r="H628" s="282">
        <v>2</v>
      </c>
      <c r="I628" s="282">
        <v>4</v>
      </c>
    </row>
    <row r="629" spans="1:9" ht="60">
      <c r="A629" s="282"/>
      <c r="B629" s="281" t="s">
        <v>1354</v>
      </c>
      <c r="C629" s="283" t="s">
        <v>1360</v>
      </c>
      <c r="D629" s="281" t="s">
        <v>1361</v>
      </c>
      <c r="E629" s="281" t="s">
        <v>1356</v>
      </c>
      <c r="F629" s="284" t="s">
        <v>1362</v>
      </c>
      <c r="G629" s="282">
        <v>2.4</v>
      </c>
      <c r="H629" s="282">
        <v>2</v>
      </c>
      <c r="I629" s="282">
        <v>4</v>
      </c>
    </row>
    <row r="630" spans="1:9" ht="150">
      <c r="A630" s="282"/>
      <c r="B630" s="281" t="s">
        <v>1354</v>
      </c>
      <c r="C630" s="283" t="s">
        <v>1363</v>
      </c>
      <c r="D630" s="281" t="s">
        <v>1364</v>
      </c>
      <c r="E630" s="281" t="s">
        <v>1356</v>
      </c>
      <c r="F630" s="284" t="s">
        <v>1365</v>
      </c>
      <c r="G630" s="282">
        <v>2.4</v>
      </c>
      <c r="H630" s="282">
        <v>2</v>
      </c>
      <c r="I630" s="282">
        <v>4</v>
      </c>
    </row>
    <row r="631" spans="1:9" ht="90">
      <c r="A631" s="282"/>
      <c r="B631" s="281" t="s">
        <v>1354</v>
      </c>
      <c r="C631" s="283" t="s">
        <v>1366</v>
      </c>
      <c r="D631" s="281" t="s">
        <v>1367</v>
      </c>
      <c r="E631" s="281" t="s">
        <v>1356</v>
      </c>
      <c r="F631" s="284" t="s">
        <v>1368</v>
      </c>
      <c r="G631" s="282">
        <v>2.4</v>
      </c>
      <c r="H631" s="282">
        <v>2</v>
      </c>
      <c r="I631" s="282">
        <v>4</v>
      </c>
    </row>
    <row r="632" spans="1:9" ht="60">
      <c r="A632" s="282"/>
      <c r="B632" s="281" t="s">
        <v>1354</v>
      </c>
      <c r="C632" s="283" t="s">
        <v>20</v>
      </c>
      <c r="D632" s="281" t="s">
        <v>1369</v>
      </c>
      <c r="E632" s="281" t="s">
        <v>1356</v>
      </c>
      <c r="F632" s="284" t="s">
        <v>1370</v>
      </c>
      <c r="G632" s="282">
        <v>2.4</v>
      </c>
      <c r="H632" s="282">
        <v>2</v>
      </c>
      <c r="I632" s="282">
        <v>4</v>
      </c>
    </row>
    <row r="633" spans="1:9" ht="75">
      <c r="A633" s="282"/>
      <c r="B633" s="281" t="s">
        <v>1354</v>
      </c>
      <c r="C633" s="283" t="s">
        <v>25</v>
      </c>
      <c r="D633" s="281" t="s">
        <v>1371</v>
      </c>
      <c r="E633" s="281" t="s">
        <v>1372</v>
      </c>
      <c r="F633" s="284" t="s">
        <v>1373</v>
      </c>
      <c r="G633" s="282">
        <v>2.4</v>
      </c>
      <c r="H633" s="282">
        <v>2</v>
      </c>
      <c r="I633" s="282">
        <v>4</v>
      </c>
    </row>
    <row r="634" spans="1:9" ht="60">
      <c r="A634" s="282"/>
      <c r="B634" s="281" t="s">
        <v>1354</v>
      </c>
      <c r="C634" s="283" t="s">
        <v>23</v>
      </c>
      <c r="D634" s="281" t="s">
        <v>1374</v>
      </c>
      <c r="E634" s="281" t="s">
        <v>1356</v>
      </c>
      <c r="F634" s="284" t="s">
        <v>1375</v>
      </c>
      <c r="G634" s="282">
        <v>2.4</v>
      </c>
      <c r="H634" s="282">
        <v>2</v>
      </c>
      <c r="I634" s="282">
        <v>4</v>
      </c>
    </row>
    <row r="635" spans="1:9" ht="15.75">
      <c r="A635" s="231"/>
      <c r="B635" s="107"/>
      <c r="C635" s="99"/>
      <c r="D635" s="100"/>
      <c r="E635" s="100"/>
      <c r="F635" s="215"/>
      <c r="G635" s="259"/>
      <c r="H635" s="259"/>
      <c r="I635" s="259"/>
    </row>
    <row r="636" spans="1:9" ht="63">
      <c r="A636" s="262">
        <v>31</v>
      </c>
      <c r="B636" s="285" t="s">
        <v>1376</v>
      </c>
      <c r="C636" s="105" t="s">
        <v>1377</v>
      </c>
      <c r="D636" s="87" t="s">
        <v>1378</v>
      </c>
      <c r="E636" s="87" t="s">
        <v>1379</v>
      </c>
      <c r="F636" s="88" t="s">
        <v>1380</v>
      </c>
      <c r="G636" s="258">
        <v>3.3</v>
      </c>
      <c r="H636" s="258">
        <v>4</v>
      </c>
      <c r="I636" s="258" t="s">
        <v>596</v>
      </c>
    </row>
    <row r="637" spans="1:9" ht="45">
      <c r="A637" s="260"/>
      <c r="B637" s="81" t="s">
        <v>1376</v>
      </c>
      <c r="C637" s="105" t="s">
        <v>1377</v>
      </c>
      <c r="D637" s="87" t="s">
        <v>1381</v>
      </c>
      <c r="E637" s="87" t="s">
        <v>1379</v>
      </c>
      <c r="F637" s="88">
        <v>87476017726</v>
      </c>
      <c r="G637" s="258">
        <v>2.9</v>
      </c>
      <c r="H637" s="258">
        <v>2</v>
      </c>
      <c r="I637" s="258" t="s">
        <v>596</v>
      </c>
    </row>
    <row r="638" spans="1:9" ht="60">
      <c r="A638" s="260"/>
      <c r="B638" s="81" t="s">
        <v>1376</v>
      </c>
      <c r="C638" s="105" t="s">
        <v>569</v>
      </c>
      <c r="D638" s="87" t="s">
        <v>1382</v>
      </c>
      <c r="E638" s="87" t="s">
        <v>1379</v>
      </c>
      <c r="F638" s="88">
        <v>87018172992</v>
      </c>
      <c r="G638" s="258">
        <v>2.9</v>
      </c>
      <c r="H638" s="258">
        <v>2</v>
      </c>
      <c r="I638" s="258" t="s">
        <v>596</v>
      </c>
    </row>
    <row r="639" spans="1:9" ht="45">
      <c r="A639" s="260"/>
      <c r="B639" s="81" t="s">
        <v>1376</v>
      </c>
      <c r="C639" s="105" t="s">
        <v>1383</v>
      </c>
      <c r="D639" s="87" t="s">
        <v>1384</v>
      </c>
      <c r="E639" s="87" t="s">
        <v>1385</v>
      </c>
      <c r="F639" s="88">
        <v>87783781971</v>
      </c>
      <c r="G639" s="258">
        <v>2.9</v>
      </c>
      <c r="H639" s="258">
        <v>2</v>
      </c>
      <c r="I639" s="258" t="s">
        <v>596</v>
      </c>
    </row>
    <row r="640" spans="1:9" ht="45">
      <c r="A640" s="260"/>
      <c r="B640" s="81" t="s">
        <v>1376</v>
      </c>
      <c r="C640" s="105" t="s">
        <v>1383</v>
      </c>
      <c r="D640" s="87" t="s">
        <v>1386</v>
      </c>
      <c r="E640" s="87" t="s">
        <v>1385</v>
      </c>
      <c r="F640" s="88">
        <v>87021059139</v>
      </c>
      <c r="G640" s="258">
        <v>2.9</v>
      </c>
      <c r="H640" s="258">
        <v>2</v>
      </c>
      <c r="I640" s="258" t="s">
        <v>596</v>
      </c>
    </row>
    <row r="641" spans="1:9" ht="300">
      <c r="A641" s="260"/>
      <c r="B641" s="85" t="s">
        <v>1376</v>
      </c>
      <c r="C641" s="86" t="s">
        <v>1387</v>
      </c>
      <c r="D641" s="87" t="s">
        <v>1388</v>
      </c>
      <c r="E641" s="87" t="s">
        <v>1379</v>
      </c>
      <c r="F641" s="88">
        <v>87712562270</v>
      </c>
      <c r="G641" s="258">
        <v>2.9</v>
      </c>
      <c r="H641" s="258">
        <v>2</v>
      </c>
      <c r="I641" s="258" t="s">
        <v>596</v>
      </c>
    </row>
    <row r="642" spans="1:9" ht="75">
      <c r="A642" s="260"/>
      <c r="B642" s="81" t="s">
        <v>1376</v>
      </c>
      <c r="C642" s="86" t="s">
        <v>586</v>
      </c>
      <c r="D642" s="87" t="s">
        <v>1388</v>
      </c>
      <c r="E642" s="87" t="s">
        <v>1379</v>
      </c>
      <c r="F642" s="88">
        <v>87712562270</v>
      </c>
      <c r="G642" s="258">
        <v>2.9</v>
      </c>
      <c r="H642" s="258">
        <v>2</v>
      </c>
      <c r="I642" s="258" t="s">
        <v>596</v>
      </c>
    </row>
    <row r="643" spans="1:9" ht="60">
      <c r="A643" s="260"/>
      <c r="B643" s="81" t="s">
        <v>1376</v>
      </c>
      <c r="C643" s="86" t="s">
        <v>1389</v>
      </c>
      <c r="D643" s="87" t="s">
        <v>1390</v>
      </c>
      <c r="E643" s="87" t="s">
        <v>1379</v>
      </c>
      <c r="F643" s="88">
        <v>87086871970</v>
      </c>
      <c r="G643" s="258">
        <v>2.9</v>
      </c>
      <c r="H643" s="258">
        <v>2</v>
      </c>
      <c r="I643" s="258" t="s">
        <v>596</v>
      </c>
    </row>
    <row r="644" spans="1:9" ht="60">
      <c r="A644" s="260"/>
      <c r="B644" s="81" t="s">
        <v>1376</v>
      </c>
      <c r="C644" s="86" t="s">
        <v>1391</v>
      </c>
      <c r="D644" s="87" t="s">
        <v>1392</v>
      </c>
      <c r="E644" s="87" t="s">
        <v>1379</v>
      </c>
      <c r="F644" s="88">
        <v>87021218788</v>
      </c>
      <c r="G644" s="258">
        <v>2.9</v>
      </c>
      <c r="H644" s="258">
        <v>2</v>
      </c>
      <c r="I644" s="258" t="s">
        <v>596</v>
      </c>
    </row>
    <row r="645" spans="1:9" ht="60">
      <c r="A645" s="260"/>
      <c r="B645" s="81" t="s">
        <v>1376</v>
      </c>
      <c r="C645" s="86" t="s">
        <v>1393</v>
      </c>
      <c r="D645" s="87" t="s">
        <v>1394</v>
      </c>
      <c r="E645" s="87" t="s">
        <v>1379</v>
      </c>
      <c r="F645" s="88">
        <v>87475008403</v>
      </c>
      <c r="G645" s="258">
        <v>2.9</v>
      </c>
      <c r="H645" s="258">
        <v>2</v>
      </c>
      <c r="I645" s="258" t="s">
        <v>596</v>
      </c>
    </row>
    <row r="646" spans="1:9" ht="60">
      <c r="A646" s="260"/>
      <c r="B646" s="81" t="s">
        <v>1376</v>
      </c>
      <c r="C646" s="86" t="s">
        <v>1395</v>
      </c>
      <c r="D646" s="87" t="s">
        <v>1396</v>
      </c>
      <c r="E646" s="87" t="s">
        <v>1379</v>
      </c>
      <c r="F646" s="88">
        <v>87078608888</v>
      </c>
      <c r="G646" s="258">
        <v>2.9</v>
      </c>
      <c r="H646" s="258">
        <v>2</v>
      </c>
      <c r="I646" s="258" t="s">
        <v>596</v>
      </c>
    </row>
    <row r="647" spans="1:9" ht="45">
      <c r="A647" s="260"/>
      <c r="B647" s="81" t="s">
        <v>1376</v>
      </c>
      <c r="C647" s="86" t="s">
        <v>618</v>
      </c>
      <c r="D647" s="87" t="s">
        <v>1397</v>
      </c>
      <c r="E647" s="87" t="s">
        <v>1385</v>
      </c>
      <c r="F647" s="88">
        <v>87711246306</v>
      </c>
      <c r="G647" s="258">
        <v>2.9</v>
      </c>
      <c r="H647" s="258">
        <v>2</v>
      </c>
      <c r="I647" s="258" t="s">
        <v>596</v>
      </c>
    </row>
    <row r="648" spans="1:9" ht="45">
      <c r="A648" s="260"/>
      <c r="B648" s="81" t="s">
        <v>1376</v>
      </c>
      <c r="C648" s="86" t="s">
        <v>620</v>
      </c>
      <c r="D648" s="87" t="s">
        <v>1398</v>
      </c>
      <c r="E648" s="87" t="s">
        <v>1385</v>
      </c>
      <c r="F648" s="88">
        <v>87056588993</v>
      </c>
      <c r="G648" s="258">
        <v>2.9</v>
      </c>
      <c r="H648" s="258">
        <v>2</v>
      </c>
      <c r="I648" s="258" t="s">
        <v>596</v>
      </c>
    </row>
    <row r="649" spans="1:9" ht="15.75">
      <c r="A649" s="231"/>
      <c r="B649" s="107"/>
      <c r="C649" s="99"/>
      <c r="D649" s="108"/>
      <c r="E649" s="108"/>
      <c r="F649" s="101"/>
      <c r="G649" s="286"/>
      <c r="H649" s="286"/>
      <c r="I649" s="286"/>
    </row>
    <row r="650" spans="1:9" ht="75">
      <c r="A650" s="247">
        <v>32</v>
      </c>
      <c r="B650" s="218" t="s">
        <v>1399</v>
      </c>
      <c r="C650" s="80" t="s">
        <v>1400</v>
      </c>
      <c r="D650" s="87" t="s">
        <v>1401</v>
      </c>
      <c r="E650" s="87" t="s">
        <v>1402</v>
      </c>
      <c r="F650" s="88">
        <v>87163235656</v>
      </c>
      <c r="G650" s="258" t="s">
        <v>1403</v>
      </c>
      <c r="H650" s="258">
        <v>3</v>
      </c>
      <c r="I650" s="258" t="s">
        <v>1404</v>
      </c>
    </row>
    <row r="651" spans="1:9" ht="75">
      <c r="A651" s="231"/>
      <c r="B651" s="219" t="s">
        <v>1399</v>
      </c>
      <c r="C651" s="80" t="s">
        <v>1400</v>
      </c>
      <c r="D651" s="87" t="s">
        <v>1405</v>
      </c>
      <c r="E651" s="87" t="s">
        <v>1402</v>
      </c>
      <c r="F651" s="88">
        <v>87163235656</v>
      </c>
      <c r="G651" s="258" t="s">
        <v>1406</v>
      </c>
      <c r="H651" s="258">
        <v>2</v>
      </c>
      <c r="I651" s="258" t="s">
        <v>1407</v>
      </c>
    </row>
    <row r="652" spans="1:9" ht="75">
      <c r="A652" s="231"/>
      <c r="B652" s="219" t="s">
        <v>1399</v>
      </c>
      <c r="C652" s="80" t="s">
        <v>1400</v>
      </c>
      <c r="D652" s="87" t="s">
        <v>1408</v>
      </c>
      <c r="E652" s="87" t="s">
        <v>1402</v>
      </c>
      <c r="F652" s="88">
        <v>87163235656</v>
      </c>
      <c r="G652" s="258" t="s">
        <v>1406</v>
      </c>
      <c r="H652" s="258">
        <v>2</v>
      </c>
      <c r="I652" s="258" t="s">
        <v>1407</v>
      </c>
    </row>
    <row r="653" spans="1:9" ht="75">
      <c r="A653" s="231"/>
      <c r="B653" s="219" t="s">
        <v>1399</v>
      </c>
      <c r="C653" s="80" t="s">
        <v>1400</v>
      </c>
      <c r="D653" s="87" t="s">
        <v>1409</v>
      </c>
      <c r="E653" s="87" t="s">
        <v>1402</v>
      </c>
      <c r="F653" s="88">
        <v>87163235656</v>
      </c>
      <c r="G653" s="258" t="s">
        <v>1406</v>
      </c>
      <c r="H653" s="258">
        <v>2</v>
      </c>
      <c r="I653" s="258" t="s">
        <v>1407</v>
      </c>
    </row>
    <row r="654" spans="1:9" ht="75">
      <c r="A654" s="231"/>
      <c r="B654" s="219" t="s">
        <v>1399</v>
      </c>
      <c r="C654" s="80" t="s">
        <v>1400</v>
      </c>
      <c r="D654" s="87" t="s">
        <v>1410</v>
      </c>
      <c r="E654" s="87" t="s">
        <v>1402</v>
      </c>
      <c r="F654" s="88">
        <v>87163235656</v>
      </c>
      <c r="G654" s="258" t="s">
        <v>1403</v>
      </c>
      <c r="H654" s="258">
        <v>3</v>
      </c>
      <c r="I654" s="258" t="s">
        <v>1404</v>
      </c>
    </row>
    <row r="655" spans="1:9" ht="75">
      <c r="A655" s="231"/>
      <c r="B655" s="219" t="s">
        <v>1399</v>
      </c>
      <c r="C655" s="80" t="s">
        <v>1400</v>
      </c>
      <c r="D655" s="87" t="s">
        <v>1411</v>
      </c>
      <c r="E655" s="87" t="s">
        <v>1402</v>
      </c>
      <c r="F655" s="88">
        <v>87163235656</v>
      </c>
      <c r="G655" s="258" t="s">
        <v>1406</v>
      </c>
      <c r="H655" s="258">
        <v>2</v>
      </c>
      <c r="I655" s="258" t="s">
        <v>1407</v>
      </c>
    </row>
    <row r="656" spans="1:9" ht="75">
      <c r="A656" s="231"/>
      <c r="B656" s="219" t="s">
        <v>1399</v>
      </c>
      <c r="C656" s="80" t="s">
        <v>1400</v>
      </c>
      <c r="D656" s="87" t="s">
        <v>1412</v>
      </c>
      <c r="E656" s="87" t="s">
        <v>1402</v>
      </c>
      <c r="F656" s="88">
        <v>87163235656</v>
      </c>
      <c r="G656" s="258" t="s">
        <v>1403</v>
      </c>
      <c r="H656" s="258">
        <v>3</v>
      </c>
      <c r="I656" s="258" t="s">
        <v>1404</v>
      </c>
    </row>
    <row r="657" spans="1:9" ht="75">
      <c r="A657" s="231"/>
      <c r="B657" s="219" t="s">
        <v>1399</v>
      </c>
      <c r="C657" s="80" t="s">
        <v>1400</v>
      </c>
      <c r="D657" s="87" t="s">
        <v>1413</v>
      </c>
      <c r="E657" s="87" t="s">
        <v>1402</v>
      </c>
      <c r="F657" s="88">
        <v>87163235656</v>
      </c>
      <c r="G657" s="258" t="s">
        <v>1406</v>
      </c>
      <c r="H657" s="258">
        <v>2</v>
      </c>
      <c r="I657" s="258" t="s">
        <v>1407</v>
      </c>
    </row>
    <row r="658" spans="1:9" ht="75">
      <c r="A658" s="231"/>
      <c r="B658" s="219" t="s">
        <v>1399</v>
      </c>
      <c r="C658" s="86" t="s">
        <v>1400</v>
      </c>
      <c r="D658" s="87" t="s">
        <v>1414</v>
      </c>
      <c r="E658" s="87" t="s">
        <v>1402</v>
      </c>
      <c r="F658" s="88">
        <v>87163235656</v>
      </c>
      <c r="G658" s="258" t="s">
        <v>1403</v>
      </c>
      <c r="H658" s="258">
        <v>3</v>
      </c>
      <c r="I658" s="258" t="s">
        <v>1404</v>
      </c>
    </row>
    <row r="659" spans="1:9" ht="90">
      <c r="A659" s="231"/>
      <c r="B659" s="219" t="s">
        <v>1399</v>
      </c>
      <c r="C659" s="86" t="s">
        <v>1400</v>
      </c>
      <c r="D659" s="87" t="s">
        <v>1415</v>
      </c>
      <c r="E659" s="87" t="s">
        <v>1402</v>
      </c>
      <c r="F659" s="88">
        <v>87163235656</v>
      </c>
      <c r="G659" s="258" t="s">
        <v>1403</v>
      </c>
      <c r="H659" s="258">
        <v>3</v>
      </c>
      <c r="I659" s="258" t="s">
        <v>1404</v>
      </c>
    </row>
    <row r="660" spans="1:9" ht="75">
      <c r="A660" s="231"/>
      <c r="B660" s="219" t="s">
        <v>1399</v>
      </c>
      <c r="C660" s="86" t="s">
        <v>1400</v>
      </c>
      <c r="D660" s="87" t="s">
        <v>1416</v>
      </c>
      <c r="E660" s="87" t="s">
        <v>1402</v>
      </c>
      <c r="F660" s="88">
        <v>87163235656</v>
      </c>
      <c r="G660" s="258" t="s">
        <v>1403</v>
      </c>
      <c r="H660" s="258">
        <v>3</v>
      </c>
      <c r="I660" s="258" t="s">
        <v>1404</v>
      </c>
    </row>
    <row r="661" spans="1:9" ht="75">
      <c r="A661" s="231"/>
      <c r="B661" s="219" t="s">
        <v>1399</v>
      </c>
      <c r="C661" s="86" t="s">
        <v>1400</v>
      </c>
      <c r="D661" s="87" t="s">
        <v>1417</v>
      </c>
      <c r="E661" s="87" t="s">
        <v>1402</v>
      </c>
      <c r="F661" s="88">
        <v>87163235656</v>
      </c>
      <c r="G661" s="258" t="s">
        <v>1406</v>
      </c>
      <c r="H661" s="258">
        <v>2</v>
      </c>
      <c r="I661" s="258" t="s">
        <v>1407</v>
      </c>
    </row>
    <row r="662" spans="1:9" ht="75">
      <c r="A662" s="231"/>
      <c r="B662" s="219" t="s">
        <v>1399</v>
      </c>
      <c r="C662" s="86" t="s">
        <v>1400</v>
      </c>
      <c r="D662" s="87" t="s">
        <v>1418</v>
      </c>
      <c r="E662" s="87" t="s">
        <v>1402</v>
      </c>
      <c r="F662" s="88">
        <v>87163235656</v>
      </c>
      <c r="G662" s="258" t="s">
        <v>1406</v>
      </c>
      <c r="H662" s="258">
        <v>2</v>
      </c>
      <c r="I662" s="258" t="s">
        <v>1407</v>
      </c>
    </row>
    <row r="663" spans="1:9" ht="75">
      <c r="A663" s="231"/>
      <c r="B663" s="219" t="s">
        <v>1399</v>
      </c>
      <c r="C663" s="86" t="s">
        <v>1400</v>
      </c>
      <c r="D663" s="87" t="s">
        <v>1419</v>
      </c>
      <c r="E663" s="87" t="s">
        <v>1402</v>
      </c>
      <c r="F663" s="88">
        <v>87163235656</v>
      </c>
      <c r="G663" s="258" t="s">
        <v>1406</v>
      </c>
      <c r="H663" s="258">
        <v>2</v>
      </c>
      <c r="I663" s="258" t="s">
        <v>1407</v>
      </c>
    </row>
    <row r="664" spans="1:9" ht="75">
      <c r="A664" s="231"/>
      <c r="B664" s="219" t="s">
        <v>1399</v>
      </c>
      <c r="C664" s="86" t="s">
        <v>1420</v>
      </c>
      <c r="D664" s="87" t="s">
        <v>1421</v>
      </c>
      <c r="E664" s="87" t="s">
        <v>1402</v>
      </c>
      <c r="F664" s="88">
        <v>87163235656</v>
      </c>
      <c r="G664" s="258" t="s">
        <v>1406</v>
      </c>
      <c r="H664" s="258">
        <v>2</v>
      </c>
      <c r="I664" s="258" t="s">
        <v>1407</v>
      </c>
    </row>
    <row r="665" spans="1:9" ht="75">
      <c r="A665" s="231"/>
      <c r="B665" s="219" t="s">
        <v>1399</v>
      </c>
      <c r="C665" s="86" t="s">
        <v>1420</v>
      </c>
      <c r="D665" s="87" t="s">
        <v>1422</v>
      </c>
      <c r="E665" s="87" t="s">
        <v>1402</v>
      </c>
      <c r="F665" s="88">
        <v>87162424596</v>
      </c>
      <c r="G665" s="258" t="s">
        <v>1406</v>
      </c>
      <c r="H665" s="258">
        <v>2</v>
      </c>
      <c r="I665" s="258" t="s">
        <v>1407</v>
      </c>
    </row>
    <row r="666" spans="1:9" ht="75">
      <c r="A666" s="231"/>
      <c r="B666" s="219" t="s">
        <v>1399</v>
      </c>
      <c r="C666" s="86" t="s">
        <v>1420</v>
      </c>
      <c r="D666" s="87" t="s">
        <v>1423</v>
      </c>
      <c r="E666" s="87" t="s">
        <v>1402</v>
      </c>
      <c r="F666" s="88">
        <v>87162523767</v>
      </c>
      <c r="G666" s="258" t="s">
        <v>1403</v>
      </c>
      <c r="H666" s="258">
        <v>3</v>
      </c>
      <c r="I666" s="258" t="s">
        <v>1404</v>
      </c>
    </row>
    <row r="667" spans="1:9" ht="75">
      <c r="A667" s="231"/>
      <c r="B667" s="219" t="s">
        <v>1399</v>
      </c>
      <c r="C667" s="86" t="s">
        <v>1420</v>
      </c>
      <c r="D667" s="87" t="s">
        <v>1424</v>
      </c>
      <c r="E667" s="87" t="s">
        <v>1402</v>
      </c>
      <c r="F667" s="88">
        <v>87162424596</v>
      </c>
      <c r="G667" s="258" t="s">
        <v>1403</v>
      </c>
      <c r="H667" s="258">
        <v>3</v>
      </c>
      <c r="I667" s="258" t="s">
        <v>1404</v>
      </c>
    </row>
    <row r="668" spans="1:9" ht="75">
      <c r="A668" s="231"/>
      <c r="B668" s="219" t="s">
        <v>1399</v>
      </c>
      <c r="C668" s="86" t="s">
        <v>1420</v>
      </c>
      <c r="D668" s="87" t="s">
        <v>1425</v>
      </c>
      <c r="E668" s="87" t="s">
        <v>1402</v>
      </c>
      <c r="F668" s="88">
        <v>87162523767</v>
      </c>
      <c r="G668" s="258" t="s">
        <v>1406</v>
      </c>
      <c r="H668" s="258">
        <v>2</v>
      </c>
      <c r="I668" s="258" t="s">
        <v>1407</v>
      </c>
    </row>
    <row r="669" spans="1:9" ht="75">
      <c r="A669" s="231"/>
      <c r="B669" s="219" t="s">
        <v>1399</v>
      </c>
      <c r="C669" s="86" t="s">
        <v>1420</v>
      </c>
      <c r="D669" s="87" t="s">
        <v>1426</v>
      </c>
      <c r="E669" s="87" t="s">
        <v>1402</v>
      </c>
      <c r="F669" s="88">
        <v>8716264718</v>
      </c>
      <c r="G669" s="258" t="s">
        <v>1403</v>
      </c>
      <c r="H669" s="258">
        <v>3</v>
      </c>
      <c r="I669" s="258" t="s">
        <v>1404</v>
      </c>
    </row>
    <row r="670" spans="1:9" ht="75">
      <c r="A670" s="231"/>
      <c r="B670" s="219" t="s">
        <v>1399</v>
      </c>
      <c r="C670" s="86" t="s">
        <v>1400</v>
      </c>
      <c r="D670" s="87" t="s">
        <v>1427</v>
      </c>
      <c r="E670" s="87" t="s">
        <v>1402</v>
      </c>
      <c r="F670" s="88">
        <v>87162523767</v>
      </c>
      <c r="G670" s="258" t="s">
        <v>1403</v>
      </c>
      <c r="H670" s="258">
        <v>3</v>
      </c>
      <c r="I670" s="258" t="s">
        <v>1404</v>
      </c>
    </row>
    <row r="671" spans="1:9" ht="75">
      <c r="A671" s="231"/>
      <c r="B671" s="219" t="s">
        <v>1399</v>
      </c>
      <c r="C671" s="86" t="s">
        <v>1400</v>
      </c>
      <c r="D671" s="87" t="s">
        <v>1428</v>
      </c>
      <c r="E671" s="87" t="s">
        <v>1402</v>
      </c>
      <c r="F671" s="88">
        <v>87162264007</v>
      </c>
      <c r="G671" s="258" t="s">
        <v>1406</v>
      </c>
      <c r="H671" s="258">
        <v>2</v>
      </c>
      <c r="I671" s="258" t="s">
        <v>1407</v>
      </c>
    </row>
    <row r="672" spans="1:9" ht="75">
      <c r="A672" s="231"/>
      <c r="B672" s="219" t="s">
        <v>1399</v>
      </c>
      <c r="C672" s="86" t="s">
        <v>1400</v>
      </c>
      <c r="D672" s="87" t="s">
        <v>1429</v>
      </c>
      <c r="E672" s="87" t="s">
        <v>1402</v>
      </c>
      <c r="F672" s="88">
        <v>87162264007</v>
      </c>
      <c r="G672" s="258" t="s">
        <v>1406</v>
      </c>
      <c r="H672" s="258">
        <v>2</v>
      </c>
      <c r="I672" s="258" t="s">
        <v>1407</v>
      </c>
    </row>
    <row r="673" spans="1:9" ht="75">
      <c r="A673" s="231"/>
      <c r="B673" s="219" t="s">
        <v>1399</v>
      </c>
      <c r="C673" s="86" t="s">
        <v>1400</v>
      </c>
      <c r="D673" s="87" t="s">
        <v>1430</v>
      </c>
      <c r="E673" s="87" t="s">
        <v>1402</v>
      </c>
      <c r="F673" s="88">
        <v>87163336680</v>
      </c>
      <c r="G673" s="258" t="s">
        <v>1403</v>
      </c>
      <c r="H673" s="258">
        <v>3</v>
      </c>
      <c r="I673" s="258" t="s">
        <v>1404</v>
      </c>
    </row>
    <row r="674" spans="1:9" ht="75">
      <c r="A674" s="231"/>
      <c r="B674" s="219" t="s">
        <v>1399</v>
      </c>
      <c r="C674" s="86" t="s">
        <v>1400</v>
      </c>
      <c r="D674" s="87" t="s">
        <v>1431</v>
      </c>
      <c r="E674" s="87" t="s">
        <v>1402</v>
      </c>
      <c r="F674" s="88">
        <v>87163336680</v>
      </c>
      <c r="G674" s="258" t="s">
        <v>1403</v>
      </c>
      <c r="H674" s="258">
        <v>3</v>
      </c>
      <c r="I674" s="258" t="s">
        <v>1404</v>
      </c>
    </row>
    <row r="675" spans="1:9" ht="75">
      <c r="A675" s="231"/>
      <c r="B675" s="219" t="s">
        <v>1399</v>
      </c>
      <c r="C675" s="86" t="s">
        <v>1400</v>
      </c>
      <c r="D675" s="87" t="s">
        <v>1432</v>
      </c>
      <c r="E675" s="87" t="s">
        <v>1402</v>
      </c>
      <c r="F675" s="88">
        <v>87163336680</v>
      </c>
      <c r="G675" s="258" t="s">
        <v>1403</v>
      </c>
      <c r="H675" s="258">
        <v>3</v>
      </c>
      <c r="I675" s="258" t="s">
        <v>1404</v>
      </c>
    </row>
    <row r="676" spans="1:9" ht="75">
      <c r="A676" s="231"/>
      <c r="B676" s="219" t="s">
        <v>1399</v>
      </c>
      <c r="C676" s="86" t="s">
        <v>1400</v>
      </c>
      <c r="D676" s="87" t="s">
        <v>1433</v>
      </c>
      <c r="E676" s="87" t="s">
        <v>1402</v>
      </c>
      <c r="F676" s="88">
        <v>87163336680</v>
      </c>
      <c r="G676" s="258" t="s">
        <v>1406</v>
      </c>
      <c r="H676" s="258">
        <v>2</v>
      </c>
      <c r="I676" s="258" t="s">
        <v>1407</v>
      </c>
    </row>
    <row r="677" spans="1:9" ht="60">
      <c r="A677" s="231"/>
      <c r="B677" s="219" t="s">
        <v>1399</v>
      </c>
      <c r="C677" s="86" t="s">
        <v>1434</v>
      </c>
      <c r="D677" s="87" t="s">
        <v>1435</v>
      </c>
      <c r="E677" s="87" t="s">
        <v>1436</v>
      </c>
      <c r="F677" s="88">
        <v>87162523766</v>
      </c>
      <c r="G677" s="258" t="s">
        <v>1406</v>
      </c>
      <c r="H677" s="258">
        <v>2</v>
      </c>
      <c r="I677" s="258" t="s">
        <v>1407</v>
      </c>
    </row>
    <row r="678" spans="1:9" ht="60">
      <c r="A678" s="231"/>
      <c r="B678" s="219" t="s">
        <v>1399</v>
      </c>
      <c r="C678" s="86" t="s">
        <v>1434</v>
      </c>
      <c r="D678" s="87" t="s">
        <v>1437</v>
      </c>
      <c r="E678" s="87" t="s">
        <v>1438</v>
      </c>
      <c r="F678" s="88">
        <v>87163235656</v>
      </c>
      <c r="G678" s="258" t="s">
        <v>1406</v>
      </c>
      <c r="H678" s="258">
        <v>2</v>
      </c>
      <c r="I678" s="258" t="s">
        <v>1407</v>
      </c>
    </row>
    <row r="679" spans="1:9" ht="60">
      <c r="A679" s="231"/>
      <c r="B679" s="219" t="s">
        <v>1399</v>
      </c>
      <c r="C679" s="86" t="s">
        <v>1434</v>
      </c>
      <c r="D679" s="87" t="s">
        <v>1439</v>
      </c>
      <c r="E679" s="87" t="s">
        <v>1438</v>
      </c>
      <c r="F679" s="88">
        <v>87163235656</v>
      </c>
      <c r="G679" s="258" t="s">
        <v>1406</v>
      </c>
      <c r="H679" s="258">
        <v>2</v>
      </c>
      <c r="I679" s="258" t="s">
        <v>1407</v>
      </c>
    </row>
    <row r="680" spans="1:9" ht="60">
      <c r="A680" s="231"/>
      <c r="B680" s="219" t="s">
        <v>1399</v>
      </c>
      <c r="C680" s="86" t="s">
        <v>1434</v>
      </c>
      <c r="D680" s="87" t="s">
        <v>1440</v>
      </c>
      <c r="E680" s="87" t="s">
        <v>1438</v>
      </c>
      <c r="F680" s="88">
        <v>87163336680</v>
      </c>
      <c r="G680" s="258" t="s">
        <v>1403</v>
      </c>
      <c r="H680" s="258">
        <v>3</v>
      </c>
      <c r="I680" s="258" t="s">
        <v>1404</v>
      </c>
    </row>
    <row r="681" spans="1:9" ht="15.75">
      <c r="A681" s="231"/>
      <c r="B681" s="218"/>
      <c r="C681" s="86"/>
      <c r="D681" s="87"/>
      <c r="E681" s="87"/>
      <c r="F681" s="87"/>
      <c r="G681" s="258"/>
      <c r="H681" s="258"/>
      <c r="I681" s="258"/>
    </row>
    <row r="682" spans="1:9" ht="189">
      <c r="A682" s="109">
        <v>33</v>
      </c>
      <c r="B682" s="287" t="s">
        <v>1441</v>
      </c>
      <c r="C682" s="288" t="s">
        <v>1442</v>
      </c>
      <c r="D682" s="289" t="s">
        <v>1590</v>
      </c>
      <c r="E682" s="289" t="s">
        <v>1443</v>
      </c>
      <c r="F682" s="289" t="s">
        <v>1444</v>
      </c>
      <c r="G682" s="290">
        <v>3.6</v>
      </c>
      <c r="H682" s="290">
        <v>4</v>
      </c>
      <c r="I682" s="290">
        <v>8</v>
      </c>
    </row>
    <row r="683" spans="1:9" ht="189">
      <c r="A683" s="231"/>
      <c r="B683" s="156" t="s">
        <v>1441</v>
      </c>
      <c r="C683" s="288" t="s">
        <v>1442</v>
      </c>
      <c r="D683" s="289" t="s">
        <v>1445</v>
      </c>
      <c r="E683" s="289" t="s">
        <v>1443</v>
      </c>
      <c r="F683" s="289" t="s">
        <v>1446</v>
      </c>
      <c r="G683" s="290">
        <v>3.2</v>
      </c>
      <c r="H683" s="290">
        <v>2</v>
      </c>
      <c r="I683" s="290">
        <v>4</v>
      </c>
    </row>
    <row r="684" spans="1:9" ht="141.75">
      <c r="A684" s="231"/>
      <c r="B684" s="156" t="s">
        <v>1441</v>
      </c>
      <c r="C684" s="288" t="s">
        <v>1447</v>
      </c>
      <c r="D684" s="289" t="s">
        <v>1448</v>
      </c>
      <c r="E684" s="289" t="s">
        <v>1443</v>
      </c>
      <c r="F684" s="289" t="s">
        <v>1449</v>
      </c>
      <c r="G684" s="290">
        <v>3.2</v>
      </c>
      <c r="H684" s="290">
        <v>2</v>
      </c>
      <c r="I684" s="290">
        <v>4</v>
      </c>
    </row>
    <row r="685" spans="1:9" ht="141.75">
      <c r="A685" s="231"/>
      <c r="B685" s="156" t="s">
        <v>1441</v>
      </c>
      <c r="C685" s="288" t="s">
        <v>1447</v>
      </c>
      <c r="D685" s="289" t="s">
        <v>1450</v>
      </c>
      <c r="E685" s="289" t="s">
        <v>1451</v>
      </c>
      <c r="F685" s="289" t="s">
        <v>1452</v>
      </c>
      <c r="G685" s="290">
        <v>3.2</v>
      </c>
      <c r="H685" s="290">
        <v>2</v>
      </c>
      <c r="I685" s="290">
        <v>4</v>
      </c>
    </row>
    <row r="686" spans="1:9" ht="141.75">
      <c r="A686" s="231"/>
      <c r="B686" s="156" t="s">
        <v>1441</v>
      </c>
      <c r="C686" s="288" t="s">
        <v>1453</v>
      </c>
      <c r="D686" s="289" t="s">
        <v>1454</v>
      </c>
      <c r="E686" s="289" t="s">
        <v>1451</v>
      </c>
      <c r="F686" s="289" t="s">
        <v>1455</v>
      </c>
      <c r="G686" s="290">
        <v>2.9</v>
      </c>
      <c r="H686" s="290">
        <v>2</v>
      </c>
      <c r="I686" s="290">
        <v>6</v>
      </c>
    </row>
    <row r="687" spans="1:9" ht="141.75">
      <c r="A687" s="231"/>
      <c r="B687" s="156" t="s">
        <v>1441</v>
      </c>
      <c r="C687" s="288" t="s">
        <v>1447</v>
      </c>
      <c r="D687" s="289" t="s">
        <v>1456</v>
      </c>
      <c r="E687" s="289" t="s">
        <v>1457</v>
      </c>
      <c r="F687" s="289" t="s">
        <v>1458</v>
      </c>
      <c r="G687" s="290">
        <v>2.9</v>
      </c>
      <c r="H687" s="290">
        <v>2</v>
      </c>
      <c r="I687" s="290">
        <v>6</v>
      </c>
    </row>
    <row r="688" spans="1:9" ht="141.75">
      <c r="A688" s="231"/>
      <c r="B688" s="156" t="s">
        <v>1441</v>
      </c>
      <c r="C688" s="288" t="s">
        <v>1447</v>
      </c>
      <c r="D688" s="289" t="s">
        <v>1459</v>
      </c>
      <c r="E688" s="289" t="s">
        <v>1460</v>
      </c>
      <c r="F688" s="289" t="s">
        <v>1461</v>
      </c>
      <c r="G688" s="290">
        <v>2.9</v>
      </c>
      <c r="H688" s="290">
        <v>2</v>
      </c>
      <c r="I688" s="291">
        <v>6</v>
      </c>
    </row>
    <row r="689" spans="1:9" ht="141.75">
      <c r="A689" s="231"/>
      <c r="B689" s="156" t="s">
        <v>1441</v>
      </c>
      <c r="C689" s="288" t="s">
        <v>1453</v>
      </c>
      <c r="D689" s="289" t="s">
        <v>1462</v>
      </c>
      <c r="E689" s="289" t="s">
        <v>1457</v>
      </c>
      <c r="F689" s="289" t="s">
        <v>1463</v>
      </c>
      <c r="G689" s="290">
        <v>2.9</v>
      </c>
      <c r="H689" s="290">
        <v>2</v>
      </c>
      <c r="I689" s="290">
        <v>6</v>
      </c>
    </row>
    <row r="690" spans="1:9" ht="141.75">
      <c r="A690" s="231"/>
      <c r="B690" s="156" t="s">
        <v>1441</v>
      </c>
      <c r="C690" s="288" t="s">
        <v>1464</v>
      </c>
      <c r="D690" s="289" t="s">
        <v>1465</v>
      </c>
      <c r="E690" s="289" t="s">
        <v>1457</v>
      </c>
      <c r="F690" s="289" t="s">
        <v>1466</v>
      </c>
      <c r="G690" s="290">
        <v>3.2</v>
      </c>
      <c r="H690" s="290">
        <v>2</v>
      </c>
      <c r="I690" s="290">
        <v>4</v>
      </c>
    </row>
    <row r="691" spans="1:9" ht="141.75">
      <c r="A691" s="231"/>
      <c r="B691" s="156" t="s">
        <v>1441</v>
      </c>
      <c r="C691" s="288" t="s">
        <v>1453</v>
      </c>
      <c r="D691" s="289" t="s">
        <v>1467</v>
      </c>
      <c r="E691" s="289" t="s">
        <v>1457</v>
      </c>
      <c r="F691" s="289" t="s">
        <v>1468</v>
      </c>
      <c r="G691" s="290">
        <v>2.9</v>
      </c>
      <c r="H691" s="290">
        <v>2</v>
      </c>
      <c r="I691" s="290">
        <v>6</v>
      </c>
    </row>
    <row r="692" spans="1:9" ht="141.75">
      <c r="A692" s="231"/>
      <c r="B692" s="156" t="s">
        <v>1441</v>
      </c>
      <c r="C692" s="292" t="s">
        <v>1469</v>
      </c>
      <c r="D692" s="289" t="s">
        <v>1470</v>
      </c>
      <c r="E692" s="289" t="s">
        <v>1471</v>
      </c>
      <c r="F692" s="289" t="s">
        <v>1472</v>
      </c>
      <c r="G692" s="290">
        <v>2.9</v>
      </c>
      <c r="H692" s="290">
        <v>2</v>
      </c>
      <c r="I692" s="290">
        <v>2</v>
      </c>
    </row>
    <row r="693" spans="1:9" ht="189">
      <c r="A693" s="231"/>
      <c r="B693" s="156" t="s">
        <v>1441</v>
      </c>
      <c r="C693" s="288" t="s">
        <v>1473</v>
      </c>
      <c r="D693" s="289" t="s">
        <v>1474</v>
      </c>
      <c r="E693" s="289" t="s">
        <v>1457</v>
      </c>
      <c r="F693" s="289" t="s">
        <v>1475</v>
      </c>
      <c r="G693" s="290">
        <v>3.2</v>
      </c>
      <c r="H693" s="290">
        <v>2</v>
      </c>
      <c r="I693" s="290">
        <v>4</v>
      </c>
    </row>
    <row r="694" spans="1:9" ht="189">
      <c r="A694" s="231"/>
      <c r="B694" s="156" t="s">
        <v>1441</v>
      </c>
      <c r="C694" s="288" t="s">
        <v>1473</v>
      </c>
      <c r="D694" s="289" t="s">
        <v>1476</v>
      </c>
      <c r="E694" s="289" t="s">
        <v>1457</v>
      </c>
      <c r="F694" s="289" t="s">
        <v>1477</v>
      </c>
      <c r="G694" s="290">
        <v>3.2</v>
      </c>
      <c r="H694" s="290">
        <v>2</v>
      </c>
      <c r="I694" s="290">
        <v>4</v>
      </c>
    </row>
    <row r="695" spans="1:9" ht="189">
      <c r="A695" s="231"/>
      <c r="B695" s="156" t="s">
        <v>1441</v>
      </c>
      <c r="C695" s="288" t="s">
        <v>1473</v>
      </c>
      <c r="D695" s="289" t="s">
        <v>1478</v>
      </c>
      <c r="E695" s="289" t="s">
        <v>1479</v>
      </c>
      <c r="F695" s="289" t="s">
        <v>1480</v>
      </c>
      <c r="G695" s="290">
        <v>3.2</v>
      </c>
      <c r="H695" s="290">
        <v>2</v>
      </c>
      <c r="I695" s="290">
        <v>4</v>
      </c>
    </row>
    <row r="696" spans="1:9" ht="189">
      <c r="A696" s="231"/>
      <c r="B696" s="156" t="s">
        <v>1441</v>
      </c>
      <c r="C696" s="288" t="s">
        <v>1473</v>
      </c>
      <c r="D696" s="289" t="s">
        <v>1481</v>
      </c>
      <c r="E696" s="289" t="s">
        <v>1479</v>
      </c>
      <c r="F696" s="289" t="s">
        <v>1482</v>
      </c>
      <c r="G696" s="290">
        <v>3.2</v>
      </c>
      <c r="H696" s="290">
        <v>2</v>
      </c>
      <c r="I696" s="290">
        <v>4</v>
      </c>
    </row>
    <row r="697" spans="1:9" ht="189">
      <c r="A697" s="231"/>
      <c r="B697" s="156" t="s">
        <v>1441</v>
      </c>
      <c r="C697" s="288" t="s">
        <v>1473</v>
      </c>
      <c r="D697" s="289" t="s">
        <v>1483</v>
      </c>
      <c r="E697" s="289" t="s">
        <v>1484</v>
      </c>
      <c r="F697" s="289" t="s">
        <v>1485</v>
      </c>
      <c r="G697" s="290">
        <v>3.2</v>
      </c>
      <c r="H697" s="290">
        <v>2</v>
      </c>
      <c r="I697" s="290">
        <v>4</v>
      </c>
    </row>
    <row r="698" spans="1:9" ht="189">
      <c r="A698" s="231"/>
      <c r="B698" s="156" t="s">
        <v>1441</v>
      </c>
      <c r="C698" s="288" t="s">
        <v>1473</v>
      </c>
      <c r="D698" s="289" t="s">
        <v>1486</v>
      </c>
      <c r="E698" s="289" t="s">
        <v>1457</v>
      </c>
      <c r="F698" s="289" t="s">
        <v>1487</v>
      </c>
      <c r="G698" s="290">
        <v>3.2</v>
      </c>
      <c r="H698" s="290">
        <v>2</v>
      </c>
      <c r="I698" s="290">
        <v>4</v>
      </c>
    </row>
    <row r="699" spans="1:9" ht="126">
      <c r="A699" s="231"/>
      <c r="B699" s="156" t="s">
        <v>1441</v>
      </c>
      <c r="C699" s="292" t="s">
        <v>1469</v>
      </c>
      <c r="D699" s="289" t="s">
        <v>1488</v>
      </c>
      <c r="E699" s="289" t="s">
        <v>1443</v>
      </c>
      <c r="F699" s="289" t="s">
        <v>1489</v>
      </c>
      <c r="G699" s="290">
        <v>3.2</v>
      </c>
      <c r="H699" s="290">
        <v>2</v>
      </c>
      <c r="I699" s="290">
        <v>4</v>
      </c>
    </row>
    <row r="700" spans="1:9" ht="15.75">
      <c r="A700" s="231"/>
      <c r="B700" s="293"/>
      <c r="C700" s="294"/>
      <c r="D700" s="295"/>
      <c r="E700" s="296"/>
      <c r="F700" s="296"/>
      <c r="G700" s="297"/>
      <c r="H700" s="297"/>
      <c r="I700" s="297"/>
    </row>
    <row r="701" spans="1:9" ht="63">
      <c r="A701" s="231">
        <v>34</v>
      </c>
      <c r="B701" s="298" t="s">
        <v>1490</v>
      </c>
      <c r="C701" s="299" t="s">
        <v>1491</v>
      </c>
      <c r="D701" s="289" t="s">
        <v>1492</v>
      </c>
      <c r="E701" s="289" t="s">
        <v>1493</v>
      </c>
      <c r="F701" s="300">
        <v>87073900105</v>
      </c>
      <c r="G701" s="290">
        <v>2.7</v>
      </c>
      <c r="H701" s="290">
        <v>8</v>
      </c>
      <c r="I701" s="290">
        <v>16</v>
      </c>
    </row>
    <row r="702" spans="1:9" ht="15.75">
      <c r="A702" s="231"/>
      <c r="B702" s="298"/>
      <c r="C702" s="299"/>
      <c r="D702" s="289"/>
      <c r="E702" s="289"/>
      <c r="F702" s="301"/>
      <c r="G702" s="290"/>
      <c r="H702" s="290"/>
      <c r="I702" s="290"/>
    </row>
    <row r="703" spans="1:9" ht="94.5">
      <c r="A703" s="231">
        <v>35</v>
      </c>
      <c r="B703" s="302" t="s">
        <v>1494</v>
      </c>
      <c r="C703" s="363" t="s">
        <v>1495</v>
      </c>
      <c r="D703" s="303" t="s">
        <v>1496</v>
      </c>
      <c r="E703" s="303" t="s">
        <v>1497</v>
      </c>
      <c r="F703" s="364">
        <v>87163579019</v>
      </c>
      <c r="G703" s="304">
        <v>1333</v>
      </c>
      <c r="H703" s="304">
        <v>2</v>
      </c>
      <c r="I703" s="304">
        <v>4</v>
      </c>
    </row>
    <row r="704" spans="1:9" ht="94.5">
      <c r="A704" s="231"/>
      <c r="B704" s="305"/>
      <c r="C704" s="363"/>
      <c r="D704" s="303" t="s">
        <v>1498</v>
      </c>
      <c r="E704" s="303" t="s">
        <v>1499</v>
      </c>
      <c r="F704" s="364"/>
      <c r="G704" s="304">
        <v>1333</v>
      </c>
      <c r="H704" s="304">
        <v>2</v>
      </c>
      <c r="I704" s="304">
        <v>4</v>
      </c>
    </row>
    <row r="705" spans="1:9" ht="94.5">
      <c r="A705" s="231"/>
      <c r="B705" s="305"/>
      <c r="C705" s="363"/>
      <c r="D705" s="303" t="s">
        <v>1500</v>
      </c>
      <c r="E705" s="303" t="s">
        <v>1501</v>
      </c>
      <c r="F705" s="364"/>
      <c r="G705" s="304">
        <v>1333</v>
      </c>
      <c r="H705" s="304">
        <v>2</v>
      </c>
      <c r="I705" s="304">
        <v>4</v>
      </c>
    </row>
    <row r="706" spans="1:9" ht="94.5">
      <c r="A706" s="231"/>
      <c r="B706" s="305"/>
      <c r="C706" s="363"/>
      <c r="D706" s="303" t="s">
        <v>1502</v>
      </c>
      <c r="E706" s="303" t="s">
        <v>1503</v>
      </c>
      <c r="F706" s="364"/>
      <c r="G706" s="304">
        <v>1333</v>
      </c>
      <c r="H706" s="304">
        <v>2</v>
      </c>
      <c r="I706" s="304">
        <v>4</v>
      </c>
    </row>
    <row r="707" spans="1:9" ht="94.5">
      <c r="A707" s="231"/>
      <c r="B707" s="305"/>
      <c r="C707" s="363"/>
      <c r="D707" s="303" t="s">
        <v>1504</v>
      </c>
      <c r="E707" s="303" t="s">
        <v>1505</v>
      </c>
      <c r="F707" s="364"/>
      <c r="G707" s="304">
        <v>1333</v>
      </c>
      <c r="H707" s="304">
        <v>2</v>
      </c>
      <c r="I707" s="304">
        <v>4</v>
      </c>
    </row>
    <row r="708" spans="1:9" ht="94.5">
      <c r="A708" s="231"/>
      <c r="B708" s="305"/>
      <c r="C708" s="363"/>
      <c r="D708" s="303" t="s">
        <v>1506</v>
      </c>
      <c r="E708" s="303" t="s">
        <v>1507</v>
      </c>
      <c r="F708" s="364"/>
      <c r="G708" s="304">
        <v>1333</v>
      </c>
      <c r="H708" s="304">
        <v>2</v>
      </c>
      <c r="I708" s="304">
        <v>4</v>
      </c>
    </row>
    <row r="709" spans="1:9" ht="94.5">
      <c r="A709" s="231"/>
      <c r="B709" s="305"/>
      <c r="C709" s="306" t="s">
        <v>1508</v>
      </c>
      <c r="D709" s="303" t="s">
        <v>1509</v>
      </c>
      <c r="E709" s="303" t="s">
        <v>1510</v>
      </c>
      <c r="F709" s="364"/>
      <c r="G709" s="304">
        <v>1333</v>
      </c>
      <c r="H709" s="304">
        <v>2</v>
      </c>
      <c r="I709" s="304">
        <v>4</v>
      </c>
    </row>
    <row r="710" spans="1:9" ht="47.25">
      <c r="A710" s="260"/>
      <c r="B710" s="107"/>
      <c r="C710" s="307" t="s">
        <v>1511</v>
      </c>
      <c r="D710" s="308"/>
      <c r="E710" s="308"/>
      <c r="F710" s="365">
        <v>87163579019</v>
      </c>
      <c r="G710" s="290"/>
      <c r="H710" s="290"/>
      <c r="I710" s="290"/>
    </row>
    <row r="711" spans="1:9" ht="63">
      <c r="A711" s="260"/>
      <c r="B711" s="302" t="s">
        <v>1494</v>
      </c>
      <c r="C711" s="368" t="s">
        <v>1495</v>
      </c>
      <c r="D711" s="303" t="s">
        <v>1512</v>
      </c>
      <c r="E711" s="309" t="s">
        <v>1513</v>
      </c>
      <c r="F711" s="366"/>
      <c r="G711" s="304">
        <v>1333</v>
      </c>
      <c r="H711" s="304">
        <v>2</v>
      </c>
      <c r="I711" s="304">
        <v>4</v>
      </c>
    </row>
    <row r="712" spans="1:9" ht="31.5">
      <c r="A712" s="260"/>
      <c r="B712" s="305"/>
      <c r="C712" s="368"/>
      <c r="D712" s="310" t="s">
        <v>1514</v>
      </c>
      <c r="E712" s="309" t="s">
        <v>1513</v>
      </c>
      <c r="F712" s="366"/>
      <c r="G712" s="304">
        <v>1333</v>
      </c>
      <c r="H712" s="304">
        <v>2</v>
      </c>
      <c r="I712" s="304">
        <v>4</v>
      </c>
    </row>
    <row r="713" spans="1:9" ht="31.5">
      <c r="A713" s="260"/>
      <c r="B713" s="305"/>
      <c r="C713" s="368"/>
      <c r="D713" s="310" t="s">
        <v>1515</v>
      </c>
      <c r="E713" s="309" t="s">
        <v>1513</v>
      </c>
      <c r="F713" s="366"/>
      <c r="G713" s="304">
        <v>1333</v>
      </c>
      <c r="H713" s="304">
        <v>2</v>
      </c>
      <c r="I713" s="304">
        <v>4</v>
      </c>
    </row>
    <row r="714" spans="1:9" ht="31.5">
      <c r="A714" s="260"/>
      <c r="B714" s="305"/>
      <c r="C714" s="368"/>
      <c r="D714" s="303" t="s">
        <v>1502</v>
      </c>
      <c r="E714" s="309" t="s">
        <v>1513</v>
      </c>
      <c r="F714" s="366"/>
      <c r="G714" s="304">
        <v>1333</v>
      </c>
      <c r="H714" s="304">
        <v>2</v>
      </c>
      <c r="I714" s="304">
        <v>4</v>
      </c>
    </row>
    <row r="715" spans="1:9" ht="31.5">
      <c r="A715" s="260"/>
      <c r="B715" s="305"/>
      <c r="C715" s="368"/>
      <c r="D715" s="306" t="s">
        <v>1516</v>
      </c>
      <c r="E715" s="309" t="s">
        <v>1513</v>
      </c>
      <c r="F715" s="366"/>
      <c r="G715" s="304">
        <v>1333</v>
      </c>
      <c r="H715" s="304">
        <v>2</v>
      </c>
      <c r="I715" s="304">
        <v>4</v>
      </c>
    </row>
    <row r="716" spans="1:9" ht="31.5">
      <c r="A716" s="260"/>
      <c r="B716" s="305"/>
      <c r="C716" s="368"/>
      <c r="D716" s="306" t="s">
        <v>1517</v>
      </c>
      <c r="E716" s="309" t="s">
        <v>1513</v>
      </c>
      <c r="F716" s="366"/>
      <c r="G716" s="304">
        <v>1333</v>
      </c>
      <c r="H716" s="304">
        <v>2</v>
      </c>
      <c r="I716" s="304">
        <v>4</v>
      </c>
    </row>
    <row r="717" spans="1:9" ht="47.25">
      <c r="A717" s="260"/>
      <c r="B717" s="305"/>
      <c r="C717" s="368"/>
      <c r="D717" s="306" t="s">
        <v>1518</v>
      </c>
      <c r="E717" s="309" t="s">
        <v>1513</v>
      </c>
      <c r="F717" s="366"/>
      <c r="G717" s="304">
        <v>1333</v>
      </c>
      <c r="H717" s="304">
        <v>2</v>
      </c>
      <c r="I717" s="304">
        <v>4</v>
      </c>
    </row>
    <row r="718" spans="1:9" ht="31.5">
      <c r="A718" s="260"/>
      <c r="B718" s="305"/>
      <c r="C718" s="368"/>
      <c r="D718" s="303" t="s">
        <v>1504</v>
      </c>
      <c r="E718" s="309" t="s">
        <v>1513</v>
      </c>
      <c r="F718" s="366"/>
      <c r="G718" s="304">
        <v>1333</v>
      </c>
      <c r="H718" s="304">
        <v>2</v>
      </c>
      <c r="I718" s="304">
        <v>4</v>
      </c>
    </row>
    <row r="719" spans="1:9" ht="31.5">
      <c r="A719" s="260"/>
      <c r="B719" s="305"/>
      <c r="C719" s="368"/>
      <c r="D719" s="310" t="s">
        <v>1519</v>
      </c>
      <c r="E719" s="309" t="s">
        <v>1513</v>
      </c>
      <c r="F719" s="366"/>
      <c r="G719" s="304">
        <v>1333</v>
      </c>
      <c r="H719" s="304">
        <v>2</v>
      </c>
      <c r="I719" s="304">
        <v>4</v>
      </c>
    </row>
    <row r="720" spans="1:9" ht="47.25">
      <c r="A720" s="260"/>
      <c r="B720" s="305"/>
      <c r="C720" s="368"/>
      <c r="D720" s="303" t="s">
        <v>1520</v>
      </c>
      <c r="E720" s="309" t="s">
        <v>1513</v>
      </c>
      <c r="F720" s="367"/>
      <c r="G720" s="304"/>
      <c r="H720" s="304"/>
      <c r="I720" s="304"/>
    </row>
    <row r="721" spans="1:9" ht="31.5">
      <c r="A721" s="260"/>
      <c r="B721" s="305"/>
      <c r="C721" s="306" t="s">
        <v>1508</v>
      </c>
      <c r="D721" s="303" t="s">
        <v>1521</v>
      </c>
      <c r="E721" s="309" t="s">
        <v>1513</v>
      </c>
      <c r="F721" s="289">
        <v>87163579019</v>
      </c>
      <c r="G721" s="304">
        <v>1333</v>
      </c>
      <c r="H721" s="304">
        <v>2</v>
      </c>
      <c r="I721" s="304">
        <v>4</v>
      </c>
    </row>
    <row r="722" spans="1:9" ht="15.75">
      <c r="A722" s="231"/>
      <c r="B722" s="311"/>
      <c r="C722" s="99"/>
      <c r="D722" s="100"/>
      <c r="E722" s="100"/>
      <c r="F722" s="100"/>
      <c r="G722" s="259"/>
      <c r="H722" s="259"/>
      <c r="I722" s="259"/>
    </row>
    <row r="723" spans="1:9" ht="78.75">
      <c r="A723" s="312">
        <v>36</v>
      </c>
      <c r="B723" s="218" t="s">
        <v>1522</v>
      </c>
      <c r="C723" s="313">
        <v>0</v>
      </c>
      <c r="D723" s="314" t="s">
        <v>1523</v>
      </c>
      <c r="E723" s="314" t="s">
        <v>1524</v>
      </c>
      <c r="F723" s="314">
        <v>87769717295</v>
      </c>
      <c r="G723" s="315">
        <v>3.8</v>
      </c>
      <c r="H723" s="315">
        <v>4</v>
      </c>
      <c r="I723" s="315">
        <v>8</v>
      </c>
    </row>
    <row r="724" spans="1:9" ht="63">
      <c r="A724" s="231"/>
      <c r="B724" s="293" t="s">
        <v>1522</v>
      </c>
      <c r="C724" s="313">
        <v>0</v>
      </c>
      <c r="D724" s="314" t="s">
        <v>1525</v>
      </c>
      <c r="E724" s="314" t="s">
        <v>1524</v>
      </c>
      <c r="F724" s="314">
        <v>87014878809</v>
      </c>
      <c r="G724" s="315">
        <v>3.8</v>
      </c>
      <c r="H724" s="315">
        <v>4</v>
      </c>
      <c r="I724" s="315">
        <v>8</v>
      </c>
    </row>
    <row r="725" spans="1:9" ht="409.5">
      <c r="A725" s="231"/>
      <c r="B725" s="219" t="s">
        <v>1522</v>
      </c>
      <c r="C725" s="313" t="s">
        <v>1526</v>
      </c>
      <c r="D725" s="314" t="s">
        <v>1527</v>
      </c>
      <c r="E725" s="314" t="s">
        <v>1524</v>
      </c>
      <c r="F725" s="314">
        <v>87078540382</v>
      </c>
      <c r="G725" s="315">
        <v>3.8</v>
      </c>
      <c r="H725" s="315">
        <v>4</v>
      </c>
      <c r="I725" s="315">
        <v>8</v>
      </c>
    </row>
    <row r="726" spans="1:9" ht="409.5">
      <c r="A726" s="231"/>
      <c r="B726" s="219" t="s">
        <v>1522</v>
      </c>
      <c r="C726" s="313" t="s">
        <v>1526</v>
      </c>
      <c r="D726" s="314" t="s">
        <v>1528</v>
      </c>
      <c r="E726" s="314" t="s">
        <v>1524</v>
      </c>
      <c r="F726" s="314">
        <v>87787092690</v>
      </c>
      <c r="G726" s="315">
        <v>3.8</v>
      </c>
      <c r="H726" s="315">
        <v>4</v>
      </c>
      <c r="I726" s="315">
        <v>8</v>
      </c>
    </row>
    <row r="727" spans="1:9" ht="409.5">
      <c r="A727" s="231"/>
      <c r="B727" s="219" t="s">
        <v>1522</v>
      </c>
      <c r="C727" s="313" t="s">
        <v>1526</v>
      </c>
      <c r="D727" s="314" t="s">
        <v>1529</v>
      </c>
      <c r="E727" s="314" t="s">
        <v>1524</v>
      </c>
      <c r="F727" s="314">
        <v>87083985440</v>
      </c>
      <c r="G727" s="315">
        <v>3.8</v>
      </c>
      <c r="H727" s="315">
        <v>4</v>
      </c>
      <c r="I727" s="315">
        <v>8</v>
      </c>
    </row>
    <row r="728" spans="1:9" ht="409.5">
      <c r="A728" s="231"/>
      <c r="B728" s="219" t="s">
        <v>1522</v>
      </c>
      <c r="C728" s="313" t="s">
        <v>1526</v>
      </c>
      <c r="D728" s="314" t="s">
        <v>1530</v>
      </c>
      <c r="E728" s="314" t="s">
        <v>1524</v>
      </c>
      <c r="F728" s="314">
        <v>87074039153</v>
      </c>
      <c r="G728" s="315">
        <v>3.8</v>
      </c>
      <c r="H728" s="315">
        <v>4</v>
      </c>
      <c r="I728" s="315">
        <v>8</v>
      </c>
    </row>
    <row r="729" spans="1:9" ht="409.5">
      <c r="A729" s="231"/>
      <c r="B729" s="219" t="s">
        <v>1522</v>
      </c>
      <c r="C729" s="313" t="s">
        <v>1526</v>
      </c>
      <c r="D729" s="314" t="s">
        <v>1531</v>
      </c>
      <c r="E729" s="314" t="s">
        <v>1524</v>
      </c>
      <c r="F729" s="314">
        <v>87778926987</v>
      </c>
      <c r="G729" s="315">
        <v>3.8</v>
      </c>
      <c r="H729" s="315">
        <v>4</v>
      </c>
      <c r="I729" s="315">
        <v>8</v>
      </c>
    </row>
    <row r="730" spans="1:9" ht="409.5">
      <c r="A730" s="231"/>
      <c r="B730" s="219" t="s">
        <v>1522</v>
      </c>
      <c r="C730" s="313" t="s">
        <v>1526</v>
      </c>
      <c r="D730" s="314" t="s">
        <v>1532</v>
      </c>
      <c r="E730" s="314" t="s">
        <v>1524</v>
      </c>
      <c r="F730" s="314">
        <v>87473577366</v>
      </c>
      <c r="G730" s="315">
        <v>3.8</v>
      </c>
      <c r="H730" s="315">
        <v>4</v>
      </c>
      <c r="I730" s="315">
        <v>8</v>
      </c>
    </row>
    <row r="731" spans="1:9" ht="409.5">
      <c r="A731" s="231"/>
      <c r="B731" s="219" t="s">
        <v>1522</v>
      </c>
      <c r="C731" s="313" t="s">
        <v>1526</v>
      </c>
      <c r="D731" s="314" t="s">
        <v>1533</v>
      </c>
      <c r="E731" s="314" t="s">
        <v>1524</v>
      </c>
      <c r="F731" s="314">
        <v>87057626687</v>
      </c>
      <c r="G731" s="315">
        <v>3.8</v>
      </c>
      <c r="H731" s="315">
        <v>4</v>
      </c>
      <c r="I731" s="315">
        <v>8</v>
      </c>
    </row>
    <row r="732" spans="1:9" ht="409.5">
      <c r="A732" s="231"/>
      <c r="B732" s="219" t="s">
        <v>1522</v>
      </c>
      <c r="C732" s="313" t="s">
        <v>1526</v>
      </c>
      <c r="D732" s="314" t="s">
        <v>1534</v>
      </c>
      <c r="E732" s="314" t="s">
        <v>1524</v>
      </c>
      <c r="F732" s="314">
        <v>87086233467</v>
      </c>
      <c r="G732" s="315">
        <v>3.8</v>
      </c>
      <c r="H732" s="315">
        <v>4</v>
      </c>
      <c r="I732" s="315">
        <v>8</v>
      </c>
    </row>
    <row r="733" spans="1:9" ht="409.5">
      <c r="A733" s="231"/>
      <c r="B733" s="219" t="s">
        <v>1522</v>
      </c>
      <c r="C733" s="313" t="s">
        <v>1526</v>
      </c>
      <c r="D733" s="314" t="s">
        <v>1535</v>
      </c>
      <c r="E733" s="314" t="s">
        <v>1524</v>
      </c>
      <c r="F733" s="314">
        <v>87758036566</v>
      </c>
      <c r="G733" s="315">
        <v>3.8</v>
      </c>
      <c r="H733" s="315">
        <v>4</v>
      </c>
      <c r="I733" s="315">
        <v>8</v>
      </c>
    </row>
    <row r="734" spans="1:9" ht="409.5">
      <c r="A734" s="231"/>
      <c r="B734" s="219" t="s">
        <v>1522</v>
      </c>
      <c r="C734" s="313" t="s">
        <v>1526</v>
      </c>
      <c r="D734" s="314" t="s">
        <v>1536</v>
      </c>
      <c r="E734" s="314" t="s">
        <v>1524</v>
      </c>
      <c r="F734" s="314">
        <v>87759099162</v>
      </c>
      <c r="G734" s="315">
        <v>3.8</v>
      </c>
      <c r="H734" s="315">
        <v>4</v>
      </c>
      <c r="I734" s="315">
        <v>8</v>
      </c>
    </row>
    <row r="735" spans="1:9" ht="409.5">
      <c r="A735" s="231"/>
      <c r="B735" s="219" t="s">
        <v>1522</v>
      </c>
      <c r="C735" s="313" t="s">
        <v>1526</v>
      </c>
      <c r="D735" s="314" t="s">
        <v>1537</v>
      </c>
      <c r="E735" s="314" t="s">
        <v>1524</v>
      </c>
      <c r="F735" s="314">
        <v>87051360140</v>
      </c>
      <c r="G735" s="315">
        <v>3.8</v>
      </c>
      <c r="H735" s="315">
        <v>4</v>
      </c>
      <c r="I735" s="315">
        <v>8</v>
      </c>
    </row>
    <row r="736" spans="1:9" ht="409.5">
      <c r="A736" s="231"/>
      <c r="B736" s="219" t="s">
        <v>1522</v>
      </c>
      <c r="C736" s="313" t="s">
        <v>1526</v>
      </c>
      <c r="D736" s="314" t="s">
        <v>1538</v>
      </c>
      <c r="E736" s="314" t="s">
        <v>1524</v>
      </c>
      <c r="F736" s="314">
        <v>87762553475</v>
      </c>
      <c r="G736" s="315">
        <v>3.8</v>
      </c>
      <c r="H736" s="315">
        <v>4</v>
      </c>
      <c r="I736" s="315">
        <v>8</v>
      </c>
    </row>
    <row r="737" spans="1:9" ht="409.5">
      <c r="A737" s="231"/>
      <c r="B737" s="219" t="s">
        <v>1522</v>
      </c>
      <c r="C737" s="313" t="s">
        <v>1526</v>
      </c>
      <c r="D737" s="314" t="s">
        <v>1539</v>
      </c>
      <c r="E737" s="314" t="s">
        <v>1524</v>
      </c>
      <c r="F737" s="314">
        <v>87472826216</v>
      </c>
      <c r="G737" s="315">
        <v>3.8</v>
      </c>
      <c r="H737" s="315">
        <v>4</v>
      </c>
      <c r="I737" s="315">
        <v>8</v>
      </c>
    </row>
    <row r="738" spans="1:9" ht="409.5">
      <c r="A738" s="231"/>
      <c r="B738" s="219" t="s">
        <v>1522</v>
      </c>
      <c r="C738" s="313" t="s">
        <v>1526</v>
      </c>
      <c r="D738" s="314" t="s">
        <v>1540</v>
      </c>
      <c r="E738" s="314" t="s">
        <v>1524</v>
      </c>
      <c r="F738" s="314">
        <v>87766844765</v>
      </c>
      <c r="G738" s="315">
        <v>3.8</v>
      </c>
      <c r="H738" s="315">
        <v>4</v>
      </c>
      <c r="I738" s="315">
        <v>8</v>
      </c>
    </row>
    <row r="739" spans="1:9" ht="409.5">
      <c r="A739" s="231"/>
      <c r="B739" s="219" t="s">
        <v>1522</v>
      </c>
      <c r="C739" s="313" t="s">
        <v>1526</v>
      </c>
      <c r="D739" s="314" t="s">
        <v>1541</v>
      </c>
      <c r="E739" s="314" t="s">
        <v>1524</v>
      </c>
      <c r="F739" s="314">
        <v>87718798499</v>
      </c>
      <c r="G739" s="315">
        <v>3.8</v>
      </c>
      <c r="H739" s="315">
        <v>4</v>
      </c>
      <c r="I739" s="315">
        <v>8</v>
      </c>
    </row>
    <row r="740" spans="1:9" ht="110.25">
      <c r="A740" s="231"/>
      <c r="B740" s="219" t="s">
        <v>1522</v>
      </c>
      <c r="C740" s="313" t="s">
        <v>1542</v>
      </c>
      <c r="D740" s="314" t="s">
        <v>1543</v>
      </c>
      <c r="E740" s="314" t="s">
        <v>1524</v>
      </c>
      <c r="F740" s="314">
        <v>87789372726</v>
      </c>
      <c r="G740" s="315">
        <v>3.8</v>
      </c>
      <c r="H740" s="315">
        <v>4</v>
      </c>
      <c r="I740" s="315">
        <v>8</v>
      </c>
    </row>
    <row r="741" spans="1:9" ht="267.75">
      <c r="A741" s="231"/>
      <c r="B741" s="219" t="s">
        <v>1522</v>
      </c>
      <c r="C741" s="313" t="s">
        <v>1544</v>
      </c>
      <c r="D741" s="314" t="s">
        <v>1545</v>
      </c>
      <c r="E741" s="314" t="s">
        <v>1546</v>
      </c>
      <c r="F741" s="314">
        <v>87756606510</v>
      </c>
      <c r="G741" s="315">
        <v>3.8</v>
      </c>
      <c r="H741" s="315">
        <v>4</v>
      </c>
      <c r="I741" s="315">
        <v>8</v>
      </c>
    </row>
    <row r="742" spans="1:9" ht="267.75">
      <c r="A742" s="231"/>
      <c r="B742" s="219" t="s">
        <v>1522</v>
      </c>
      <c r="C742" s="313" t="s">
        <v>1544</v>
      </c>
      <c r="D742" s="314" t="s">
        <v>1547</v>
      </c>
      <c r="E742" s="314" t="s">
        <v>1524</v>
      </c>
      <c r="F742" s="314">
        <v>870852683</v>
      </c>
      <c r="G742" s="315">
        <v>3.8</v>
      </c>
      <c r="H742" s="315">
        <v>4</v>
      </c>
      <c r="I742" s="315">
        <v>8</v>
      </c>
    </row>
    <row r="743" spans="1:9" ht="267.75">
      <c r="A743" s="231"/>
      <c r="B743" s="219" t="s">
        <v>1522</v>
      </c>
      <c r="C743" s="313" t="s">
        <v>1544</v>
      </c>
      <c r="D743" s="314" t="s">
        <v>1548</v>
      </c>
      <c r="E743" s="314" t="s">
        <v>1524</v>
      </c>
      <c r="F743" s="314">
        <v>87086651990</v>
      </c>
      <c r="G743" s="315">
        <v>3.8</v>
      </c>
      <c r="H743" s="315">
        <v>4</v>
      </c>
      <c r="I743" s="315">
        <v>8</v>
      </c>
    </row>
    <row r="744" spans="1:9" ht="267.75">
      <c r="A744" s="231"/>
      <c r="B744" s="219" t="s">
        <v>1522</v>
      </c>
      <c r="C744" s="313" t="s">
        <v>1544</v>
      </c>
      <c r="D744" s="314" t="s">
        <v>1549</v>
      </c>
      <c r="E744" s="314" t="s">
        <v>1524</v>
      </c>
      <c r="F744" s="314">
        <v>87716668031</v>
      </c>
      <c r="G744" s="315">
        <v>3.8</v>
      </c>
      <c r="H744" s="315">
        <v>4</v>
      </c>
      <c r="I744" s="315">
        <v>8</v>
      </c>
    </row>
    <row r="745" spans="1:9" ht="267.75">
      <c r="A745" s="231"/>
      <c r="B745" s="219" t="s">
        <v>1522</v>
      </c>
      <c r="C745" s="313" t="s">
        <v>1544</v>
      </c>
      <c r="D745" s="314" t="s">
        <v>1550</v>
      </c>
      <c r="E745" s="314" t="s">
        <v>1524</v>
      </c>
      <c r="F745" s="314">
        <v>87470262960</v>
      </c>
      <c r="G745" s="315">
        <v>3.8</v>
      </c>
      <c r="H745" s="315">
        <v>4</v>
      </c>
      <c r="I745" s="315">
        <v>8</v>
      </c>
    </row>
    <row r="746" spans="1:9" ht="267.75">
      <c r="A746" s="231"/>
      <c r="B746" s="219" t="s">
        <v>1522</v>
      </c>
      <c r="C746" s="313" t="s">
        <v>1544</v>
      </c>
      <c r="D746" s="314" t="s">
        <v>1551</v>
      </c>
      <c r="E746" s="314" t="s">
        <v>1524</v>
      </c>
      <c r="F746" s="314">
        <v>87015145797</v>
      </c>
      <c r="G746" s="315">
        <v>3.8</v>
      </c>
      <c r="H746" s="315">
        <v>4</v>
      </c>
      <c r="I746" s="315">
        <v>8</v>
      </c>
    </row>
    <row r="747" spans="1:9" ht="267.75">
      <c r="A747" s="231"/>
      <c r="B747" s="219" t="s">
        <v>1522</v>
      </c>
      <c r="C747" s="313" t="s">
        <v>1544</v>
      </c>
      <c r="D747" s="314" t="s">
        <v>1552</v>
      </c>
      <c r="E747" s="314" t="s">
        <v>1524</v>
      </c>
      <c r="F747" s="314">
        <v>87026822927</v>
      </c>
      <c r="G747" s="315">
        <v>3.8</v>
      </c>
      <c r="H747" s="315">
        <v>4</v>
      </c>
      <c r="I747" s="315">
        <v>8</v>
      </c>
    </row>
    <row r="748" spans="1:9" ht="267.75">
      <c r="A748" s="231"/>
      <c r="B748" s="219" t="s">
        <v>1522</v>
      </c>
      <c r="C748" s="313" t="s">
        <v>1544</v>
      </c>
      <c r="D748" s="314" t="s">
        <v>1553</v>
      </c>
      <c r="E748" s="314" t="s">
        <v>1524</v>
      </c>
      <c r="F748" s="314">
        <v>87755091375</v>
      </c>
      <c r="G748" s="315">
        <v>3.8</v>
      </c>
      <c r="H748" s="315">
        <v>4</v>
      </c>
      <c r="I748" s="315">
        <v>8</v>
      </c>
    </row>
    <row r="749" spans="1:9" ht="267.75">
      <c r="A749" s="231"/>
      <c r="B749" s="219" t="s">
        <v>1522</v>
      </c>
      <c r="C749" s="313" t="s">
        <v>1544</v>
      </c>
      <c r="D749" s="314" t="s">
        <v>1554</v>
      </c>
      <c r="E749" s="314" t="s">
        <v>1524</v>
      </c>
      <c r="F749" s="314">
        <v>87785034939</v>
      </c>
      <c r="G749" s="315">
        <v>3.8</v>
      </c>
      <c r="H749" s="315">
        <v>4</v>
      </c>
      <c r="I749" s="315">
        <v>8</v>
      </c>
    </row>
    <row r="750" spans="1:9" ht="267.75">
      <c r="A750" s="231"/>
      <c r="B750" s="219" t="s">
        <v>1522</v>
      </c>
      <c r="C750" s="313" t="s">
        <v>1544</v>
      </c>
      <c r="D750" s="314" t="s">
        <v>1555</v>
      </c>
      <c r="E750" s="314" t="s">
        <v>1524</v>
      </c>
      <c r="F750" s="314">
        <v>87015385771</v>
      </c>
      <c r="G750" s="315">
        <v>3.8</v>
      </c>
      <c r="H750" s="315">
        <v>4</v>
      </c>
      <c r="I750" s="315">
        <v>8</v>
      </c>
    </row>
    <row r="751" spans="1:9" ht="267.75">
      <c r="A751" s="231"/>
      <c r="B751" s="219" t="s">
        <v>1522</v>
      </c>
      <c r="C751" s="313" t="s">
        <v>1544</v>
      </c>
      <c r="D751" s="314" t="s">
        <v>1556</v>
      </c>
      <c r="E751" s="314" t="s">
        <v>1524</v>
      </c>
      <c r="F751" s="314">
        <v>87011495352</v>
      </c>
      <c r="G751" s="315">
        <v>3.8</v>
      </c>
      <c r="H751" s="315">
        <v>4</v>
      </c>
      <c r="I751" s="315">
        <v>8</v>
      </c>
    </row>
    <row r="752" spans="1:9" ht="267.75">
      <c r="A752" s="231"/>
      <c r="B752" s="219" t="s">
        <v>1522</v>
      </c>
      <c r="C752" s="313" t="s">
        <v>1544</v>
      </c>
      <c r="D752" s="314" t="s">
        <v>1557</v>
      </c>
      <c r="E752" s="314" t="s">
        <v>1524</v>
      </c>
      <c r="F752" s="314">
        <v>87789269965</v>
      </c>
      <c r="G752" s="315">
        <v>3.8</v>
      </c>
      <c r="H752" s="315">
        <v>4</v>
      </c>
      <c r="I752" s="315">
        <v>8</v>
      </c>
    </row>
    <row r="753" spans="1:9" ht="267.75">
      <c r="A753" s="231"/>
      <c r="B753" s="219" t="s">
        <v>1522</v>
      </c>
      <c r="C753" s="313" t="s">
        <v>1544</v>
      </c>
      <c r="D753" s="314" t="s">
        <v>1558</v>
      </c>
      <c r="E753" s="314" t="s">
        <v>1524</v>
      </c>
      <c r="F753" s="314">
        <v>87753076009</v>
      </c>
      <c r="G753" s="315">
        <v>3.8</v>
      </c>
      <c r="H753" s="315">
        <v>4</v>
      </c>
      <c r="I753" s="315">
        <v>8</v>
      </c>
    </row>
    <row r="754" spans="1:9" ht="267.75">
      <c r="A754" s="231"/>
      <c r="B754" s="219" t="s">
        <v>1522</v>
      </c>
      <c r="C754" s="313" t="s">
        <v>1544</v>
      </c>
      <c r="D754" s="314" t="s">
        <v>1559</v>
      </c>
      <c r="E754" s="314" t="s">
        <v>1560</v>
      </c>
      <c r="F754" s="314">
        <v>87076103894</v>
      </c>
      <c r="G754" s="315">
        <v>3.8</v>
      </c>
      <c r="H754" s="315">
        <v>4</v>
      </c>
      <c r="I754" s="315">
        <v>8</v>
      </c>
    </row>
    <row r="755" spans="1:9" ht="63">
      <c r="A755" s="231"/>
      <c r="B755" s="219" t="s">
        <v>1522</v>
      </c>
      <c r="C755" s="313" t="s">
        <v>1561</v>
      </c>
      <c r="D755" s="314" t="s">
        <v>1562</v>
      </c>
      <c r="E755" s="314" t="s">
        <v>1560</v>
      </c>
      <c r="F755" s="314">
        <v>87479739128</v>
      </c>
      <c r="G755" s="315">
        <v>3.8</v>
      </c>
      <c r="H755" s="315">
        <v>4</v>
      </c>
      <c r="I755" s="315">
        <v>8</v>
      </c>
    </row>
    <row r="756" spans="1:9" ht="267.75">
      <c r="A756" s="231"/>
      <c r="B756" s="219" t="s">
        <v>1522</v>
      </c>
      <c r="C756" s="313" t="s">
        <v>1544</v>
      </c>
      <c r="D756" s="314" t="s">
        <v>1563</v>
      </c>
      <c r="E756" s="314" t="s">
        <v>1564</v>
      </c>
      <c r="F756" s="314">
        <v>87073291149</v>
      </c>
      <c r="G756" s="315">
        <v>3.8</v>
      </c>
      <c r="H756" s="315">
        <v>4</v>
      </c>
      <c r="I756" s="315">
        <v>8</v>
      </c>
    </row>
    <row r="757" spans="1:9" ht="267.75">
      <c r="A757" s="231"/>
      <c r="B757" s="219" t="s">
        <v>1522</v>
      </c>
      <c r="C757" s="313" t="s">
        <v>1544</v>
      </c>
      <c r="D757" s="314" t="s">
        <v>1565</v>
      </c>
      <c r="E757" s="314" t="s">
        <v>1564</v>
      </c>
      <c r="F757" s="314">
        <v>87029563833</v>
      </c>
      <c r="G757" s="315">
        <v>3.8</v>
      </c>
      <c r="H757" s="315">
        <v>4</v>
      </c>
      <c r="I757" s="315">
        <v>8</v>
      </c>
    </row>
    <row r="758" spans="1:9" ht="16.5" thickBot="1">
      <c r="A758" s="231"/>
      <c r="B758" s="293"/>
      <c r="C758" s="294"/>
      <c r="D758" s="295"/>
      <c r="E758" s="295"/>
      <c r="F758" s="295"/>
      <c r="G758" s="316"/>
      <c r="H758" s="316"/>
      <c r="I758" s="316"/>
    </row>
    <row r="759" spans="1:9" ht="237" thickBot="1">
      <c r="A759" s="223">
        <v>37</v>
      </c>
      <c r="B759" s="317" t="s">
        <v>1566</v>
      </c>
      <c r="C759" s="237" t="s">
        <v>1060</v>
      </c>
      <c r="D759" s="226" t="s">
        <v>1567</v>
      </c>
      <c r="E759" s="227" t="s">
        <v>1568</v>
      </c>
      <c r="F759" s="228">
        <v>77772721606</v>
      </c>
      <c r="G759" s="229" t="s">
        <v>1569</v>
      </c>
      <c r="H759" s="230" t="s">
        <v>1570</v>
      </c>
      <c r="I759" s="230" t="s">
        <v>1088</v>
      </c>
    </row>
    <row r="760" spans="1:9" ht="63.75" thickBot="1">
      <c r="A760" s="231"/>
      <c r="B760" s="293" t="s">
        <v>1566</v>
      </c>
      <c r="C760" s="318" t="s">
        <v>1571</v>
      </c>
      <c r="D760" s="235" t="s">
        <v>1572</v>
      </c>
      <c r="E760" s="227" t="s">
        <v>1568</v>
      </c>
      <c r="F760" s="236">
        <v>77772050403</v>
      </c>
      <c r="G760" s="229" t="s">
        <v>1569</v>
      </c>
      <c r="H760" s="230" t="s">
        <v>1570</v>
      </c>
      <c r="I760" s="230" t="s">
        <v>1088</v>
      </c>
    </row>
    <row r="761" spans="1:9" ht="237" thickBot="1">
      <c r="A761" s="231"/>
      <c r="B761" s="319" t="s">
        <v>1566</v>
      </c>
      <c r="C761" s="237" t="s">
        <v>1060</v>
      </c>
      <c r="D761" s="238" t="s">
        <v>1573</v>
      </c>
      <c r="E761" s="227" t="s">
        <v>1568</v>
      </c>
      <c r="F761" s="239">
        <v>77076171323</v>
      </c>
      <c r="G761" s="229" t="s">
        <v>1569</v>
      </c>
      <c r="H761" s="230" t="s">
        <v>1570</v>
      </c>
      <c r="I761" s="230" t="s">
        <v>1088</v>
      </c>
    </row>
    <row r="762" spans="1:9" ht="237" thickBot="1">
      <c r="A762" s="231"/>
      <c r="B762" s="319" t="s">
        <v>1566</v>
      </c>
      <c r="C762" s="237" t="s">
        <v>1060</v>
      </c>
      <c r="D762" s="240" t="s">
        <v>1574</v>
      </c>
      <c r="E762" s="227" t="s">
        <v>1568</v>
      </c>
      <c r="F762" s="241">
        <v>77771006240</v>
      </c>
      <c r="G762" s="229" t="s">
        <v>1569</v>
      </c>
      <c r="H762" s="230" t="s">
        <v>1570</v>
      </c>
      <c r="I762" s="230" t="s">
        <v>1088</v>
      </c>
    </row>
    <row r="763" spans="1:9" ht="237" thickBot="1">
      <c r="A763" s="231"/>
      <c r="B763" s="319" t="s">
        <v>1566</v>
      </c>
      <c r="C763" s="237" t="s">
        <v>1060</v>
      </c>
      <c r="D763" s="240" t="s">
        <v>1575</v>
      </c>
      <c r="E763" s="227" t="s">
        <v>1568</v>
      </c>
      <c r="F763" s="239" t="s">
        <v>1576</v>
      </c>
      <c r="G763" s="229" t="s">
        <v>1569</v>
      </c>
      <c r="H763" s="230" t="s">
        <v>1570</v>
      </c>
      <c r="I763" s="230" t="s">
        <v>1088</v>
      </c>
    </row>
    <row r="764" spans="1:9" ht="237" thickBot="1">
      <c r="A764" s="231"/>
      <c r="B764" s="319" t="s">
        <v>1566</v>
      </c>
      <c r="C764" s="237" t="s">
        <v>1060</v>
      </c>
      <c r="D764" s="242" t="s">
        <v>1577</v>
      </c>
      <c r="E764" s="227" t="s">
        <v>1568</v>
      </c>
      <c r="F764" s="239">
        <v>77022770687</v>
      </c>
      <c r="G764" s="229" t="s">
        <v>1569</v>
      </c>
      <c r="H764" s="230" t="s">
        <v>1570</v>
      </c>
      <c r="I764" s="230" t="s">
        <v>1088</v>
      </c>
    </row>
    <row r="765" spans="1:9" ht="237" thickBot="1">
      <c r="A765" s="231"/>
      <c r="B765" s="319" t="s">
        <v>1566</v>
      </c>
      <c r="C765" s="237" t="s">
        <v>1060</v>
      </c>
      <c r="D765" s="242" t="s">
        <v>1578</v>
      </c>
      <c r="E765" s="227" t="s">
        <v>1568</v>
      </c>
      <c r="F765" s="239">
        <v>77053679008</v>
      </c>
      <c r="G765" s="229" t="s">
        <v>1569</v>
      </c>
      <c r="H765" s="230" t="s">
        <v>1570</v>
      </c>
      <c r="I765" s="230" t="s">
        <v>1088</v>
      </c>
    </row>
    <row r="766" spans="1:9" ht="237" thickBot="1">
      <c r="A766" s="231"/>
      <c r="B766" s="319" t="s">
        <v>1566</v>
      </c>
      <c r="C766" s="237" t="s">
        <v>1060</v>
      </c>
      <c r="D766" s="242" t="s">
        <v>1579</v>
      </c>
      <c r="E766" s="320" t="s">
        <v>1568</v>
      </c>
      <c r="F766" s="321">
        <v>77022653786</v>
      </c>
      <c r="G766" s="229" t="s">
        <v>1569</v>
      </c>
      <c r="H766" s="230" t="s">
        <v>1570</v>
      </c>
      <c r="I766" s="230" t="s">
        <v>1088</v>
      </c>
    </row>
    <row r="767" spans="1:9" ht="236.25">
      <c r="A767" s="231"/>
      <c r="B767" s="319" t="s">
        <v>1566</v>
      </c>
      <c r="C767" s="155" t="s">
        <v>1060</v>
      </c>
      <c r="D767" s="242" t="s">
        <v>1580</v>
      </c>
      <c r="E767" s="238" t="s">
        <v>1568</v>
      </c>
      <c r="F767" s="322">
        <v>77779848443</v>
      </c>
      <c r="G767" s="229" t="s">
        <v>1569</v>
      </c>
      <c r="H767" s="323" t="s">
        <v>1570</v>
      </c>
      <c r="I767" s="323" t="s">
        <v>1088</v>
      </c>
    </row>
  </sheetData>
  <sheetProtection formatCells="0"/>
  <autoFilter ref="A3:I4">
    <filterColumn colId="6" showButton="0"/>
    <filterColumn colId="7" showButton="0"/>
  </autoFilter>
  <mergeCells count="13">
    <mergeCell ref="C703:C708"/>
    <mergeCell ref="F703:F709"/>
    <mergeCell ref="F710:F720"/>
    <mergeCell ref="C711:C720"/>
    <mergeCell ref="E1:I1"/>
    <mergeCell ref="A2:I2"/>
    <mergeCell ref="A3:A4"/>
    <mergeCell ref="B3:B4"/>
    <mergeCell ref="C3:C4"/>
    <mergeCell ref="D3:D4"/>
    <mergeCell ref="E3:E4"/>
    <mergeCell ref="F3:F4"/>
    <mergeCell ref="G3:I3"/>
  </mergeCells>
  <hyperlinks>
    <hyperlink ref="F190" r:id="rId1"/>
    <hyperlink ref="F202" r:id="rId2"/>
    <hyperlink ref="F203" r:id="rId3"/>
    <hyperlink ref="F204" r:id="rId4"/>
    <hyperlink ref="F502" r:id="rId5"/>
  </hyperlinks>
  <pageMargins left="0" right="0" top="0" bottom="0" header="0" footer="0"/>
  <pageSetup paperSize="9" scale="6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Общая почта</cp:lastModifiedBy>
  <cp:lastPrinted>2024-02-12T11:45:04Z</cp:lastPrinted>
  <dcterms:created xsi:type="dcterms:W3CDTF">2015-06-05T18:19:34Z</dcterms:created>
  <dcterms:modified xsi:type="dcterms:W3CDTF">2024-02-12T11:49:22Z</dcterms:modified>
</cp:coreProperties>
</file>